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1\15104-Weiterbildung\Digitales Lernen\Ausschreibungen\Ausschreibungen für 2021\Projektförderung 2021\"/>
    </mc:Choice>
  </mc:AlternateContent>
  <bookViews>
    <workbookView xWindow="0" yWindow="0" windowWidth="23040" windowHeight="9204" activeTab="2"/>
  </bookViews>
  <sheets>
    <sheet name="Antrag" sheetId="4" r:id="rId1"/>
    <sheet name="KoFi" sheetId="1" r:id="rId2"/>
    <sheet name="Anlage zu Ziffer 1.2.4. des KoF" sheetId="2" r:id="rId3"/>
    <sheet name="Anlage zu Ziffer 1.2.4. (1)" sheetId="5" r:id="rId4"/>
    <sheet name="Anlage zu Ziffer 1.2.4. (2)"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8" i="1" l="1"/>
  <c r="J109" i="6" l="1"/>
  <c r="J95" i="6"/>
  <c r="I81" i="6"/>
  <c r="I80" i="6"/>
  <c r="I79" i="6"/>
  <c r="J83" i="6" s="1"/>
  <c r="J97" i="6" s="1"/>
  <c r="I78" i="6"/>
  <c r="I77" i="6"/>
  <c r="J68" i="6"/>
  <c r="I55" i="6"/>
  <c r="I54" i="6"/>
  <c r="I53" i="6"/>
  <c r="J57" i="6" s="1"/>
  <c r="J70" i="6" s="1"/>
  <c r="I52" i="6"/>
  <c r="I51" i="6"/>
  <c r="J44" i="6"/>
  <c r="J26" i="6"/>
  <c r="J15" i="6"/>
  <c r="J32" i="6" s="1"/>
  <c r="G112" i="6" s="1"/>
  <c r="G116" i="6" s="1"/>
  <c r="J109" i="5"/>
  <c r="J95" i="5"/>
  <c r="I81" i="5"/>
  <c r="I80" i="5"/>
  <c r="I79" i="5"/>
  <c r="I78" i="5"/>
  <c r="I77" i="5"/>
  <c r="J68" i="5"/>
  <c r="I55" i="5"/>
  <c r="I54" i="5"/>
  <c r="I53" i="5"/>
  <c r="I52" i="5"/>
  <c r="I51" i="5"/>
  <c r="J57" i="5" s="1"/>
  <c r="J70" i="5" s="1"/>
  <c r="J44" i="5"/>
  <c r="J26" i="5"/>
  <c r="J15" i="5"/>
  <c r="J32" i="5" s="1"/>
  <c r="J109" i="2"/>
  <c r="J44" i="2"/>
  <c r="J26" i="2"/>
  <c r="J83" i="5" l="1"/>
  <c r="J97" i="5" s="1"/>
  <c r="G112" i="5" s="1"/>
  <c r="G116" i="5" s="1"/>
  <c r="J15" i="2"/>
  <c r="J32" i="2" s="1"/>
  <c r="J61" i="1" l="1"/>
  <c r="J25" i="1"/>
  <c r="J26" i="1"/>
  <c r="J27" i="1"/>
  <c r="J28" i="1"/>
  <c r="J29" i="1"/>
  <c r="J24" i="1"/>
  <c r="I81" i="2" l="1"/>
  <c r="I80" i="2"/>
  <c r="I79" i="2"/>
  <c r="I78" i="2"/>
  <c r="I77" i="2"/>
  <c r="I52" i="2"/>
  <c r="I53" i="2"/>
  <c r="I54" i="2"/>
  <c r="I55" i="2"/>
  <c r="I51" i="2"/>
  <c r="H95" i="1"/>
  <c r="H96" i="1"/>
  <c r="H97" i="1"/>
  <c r="H98" i="1"/>
  <c r="H94" i="1"/>
  <c r="H65" i="1"/>
  <c r="H66" i="1"/>
  <c r="H67" i="1"/>
  <c r="H68" i="1"/>
  <c r="H64" i="1"/>
  <c r="J95" i="2" l="1"/>
  <c r="J83" i="2"/>
  <c r="J68" i="2"/>
  <c r="J57" i="2"/>
  <c r="J70" i="2" l="1"/>
  <c r="J97" i="2"/>
  <c r="J135" i="1"/>
  <c r="C140" i="1" s="1"/>
  <c r="J121" i="1"/>
  <c r="J110" i="1"/>
  <c r="J100" i="1"/>
  <c r="J89" i="1"/>
  <c r="J31" i="1"/>
  <c r="C138" i="1" s="1"/>
  <c r="G112" i="2" l="1"/>
  <c r="G116" i="2" s="1"/>
  <c r="J123" i="1"/>
  <c r="C139" i="1" s="1"/>
  <c r="C142" i="1"/>
  <c r="E153" i="1" l="1"/>
  <c r="E155" i="1" s="1"/>
</calcChain>
</file>

<file path=xl/sharedStrings.xml><?xml version="1.0" encoding="utf-8"?>
<sst xmlns="http://schemas.openxmlformats.org/spreadsheetml/2006/main" count="470" uniqueCount="165">
  <si>
    <t>Kosten- und Finanzierungsplan</t>
  </si>
  <si>
    <t>Projektträger:</t>
  </si>
  <si>
    <t>Kurzbezeichnung Projekt:</t>
  </si>
  <si>
    <t>Laufzeit:</t>
  </si>
  <si>
    <t>1. Ausgaben</t>
  </si>
  <si>
    <t>1.1. Personalausgaben</t>
  </si>
  <si>
    <t>Tätigkeiten (ggf. auf separatem Blatt
begründen und erläutern)</t>
  </si>
  <si>
    <t>Name</t>
  </si>
  <si>
    <t>Summe in Euro</t>
  </si>
  <si>
    <t>€</t>
  </si>
  <si>
    <t>insgesamt:</t>
  </si>
  <si>
    <t>1.2. Sachausgaben</t>
  </si>
  <si>
    <t>1.</t>
  </si>
  <si>
    <t>2.</t>
  </si>
  <si>
    <t>3.</t>
  </si>
  <si>
    <t>Tätigkeit</t>
  </si>
  <si>
    <t>Stunden</t>
  </si>
  <si>
    <t>Euro je Stunde</t>
  </si>
  <si>
    <t>Summe</t>
  </si>
  <si>
    <t>Ausgaben</t>
  </si>
  <si>
    <t>Betrag</t>
  </si>
  <si>
    <t>Tagungs-, Seminartyp</t>
  </si>
  <si>
    <t>Anzahl</t>
  </si>
  <si>
    <t>Honorare</t>
  </si>
  <si>
    <t>Summe Sachausgaben</t>
  </si>
  <si>
    <t>1.3. Investitionen/Ausstattung</t>
  </si>
  <si>
    <t>Gegenstand</t>
  </si>
  <si>
    <t>Gesamtausgaben:</t>
  </si>
  <si>
    <t>Personalausgaben</t>
  </si>
  <si>
    <t>Sachausgaben</t>
  </si>
  <si>
    <t>Investitionen</t>
  </si>
  <si>
    <t>2. Finanzierung</t>
  </si>
  <si>
    <t>Euro</t>
  </si>
  <si>
    <t>2.2. Teilnehmerentgelte</t>
  </si>
  <si>
    <t>2.5. andere Landesmittel</t>
  </si>
  <si>
    <t>2.6. Beantragter Landeszuschuss</t>
  </si>
  <si>
    <t>Gesamtfinanzierung</t>
  </si>
  <si>
    <t>Erklärung</t>
  </si>
  <si>
    <t>Hiermit wird bestätigt, dass über die im Kosten- und Finanzierungsplan ausgewiesenen Landesmittel hinaus keine weitere Landesförderung gewährt oder beantragt ist oder wird.</t>
  </si>
  <si>
    <t>(Ort, Datum)</t>
  </si>
  <si>
    <t>Unterschrift</t>
  </si>
  <si>
    <t>*) nicht Zutreffendes bitte streichen</t>
  </si>
  <si>
    <t>Anzahl der Räume / Größe pro Raum</t>
  </si>
  <si>
    <t>insgesamt</t>
  </si>
  <si>
    <t>Lehr- und Lernmittel</t>
  </si>
  <si>
    <t xml:space="preserve">Betrag </t>
  </si>
  <si>
    <t>Weitere Ausgaben (Fahrt-, Übernachtungskosten)</t>
  </si>
  <si>
    <t>Benennung der Ausgaben</t>
  </si>
  <si>
    <t>Vergütung</t>
  </si>
  <si>
    <t>5.</t>
  </si>
  <si>
    <t>Sonstige Ausgaben</t>
  </si>
  <si>
    <t>Antrag auf Projektförderung für</t>
  </si>
  <si>
    <t>DIGITALES LERNEN IN DER WEITERBILDUNG 2021</t>
  </si>
  <si>
    <t>bis zum 30. Januar 2021</t>
  </si>
  <si>
    <t>als Original auf dem Postweg beim Ministerium für Wissenschaft, Weiterbildung und Kultur Rheinland-Pfalz,</t>
  </si>
  <si>
    <t>Projektangaben</t>
  </si>
  <si>
    <t>Zielgruppe/n:</t>
  </si>
  <si>
    <t>Projektlaufzeit</t>
  </si>
  <si>
    <t>von:</t>
  </si>
  <si>
    <t>bis:</t>
  </si>
  <si>
    <t>Projektkosten insgesamt:</t>
  </si>
  <si>
    <t>Beantragter Landeszuschuss:</t>
  </si>
  <si>
    <t>Name des Projektes:</t>
  </si>
  <si>
    <t>Name der Einrichtung:</t>
  </si>
  <si>
    <t>Eigenanteil (mind. 10%)</t>
  </si>
  <si>
    <t>Antragstellende Einrichtung</t>
  </si>
  <si>
    <t>Anschrift:</t>
  </si>
  <si>
    <t>Kontaktperson:</t>
  </si>
  <si>
    <t>Telefon:</t>
  </si>
  <si>
    <t>E-Mail:</t>
  </si>
  <si>
    <t>Webseite:</t>
  </si>
  <si>
    <r>
      <t xml:space="preserve">Kurzbeschreibung des Projektes </t>
    </r>
    <r>
      <rPr>
        <sz val="12"/>
        <color theme="1"/>
        <rFont val="Arial"/>
        <family val="2"/>
      </rPr>
      <t>- maximal 450 Zeichen!*</t>
    </r>
  </si>
  <si>
    <r>
      <t xml:space="preserve">Ziele des Projektes </t>
    </r>
    <r>
      <rPr>
        <sz val="12"/>
        <color theme="1"/>
        <rFont val="Arial"/>
        <family val="2"/>
      </rPr>
      <t>- maximal 450 Zeichen!*</t>
    </r>
  </si>
  <si>
    <r>
      <t xml:space="preserve">Angaben zur methodisch-didaktischen Umsetzung / Einsatz von Medien / Evaluation </t>
    </r>
    <r>
      <rPr>
        <sz val="12"/>
        <color theme="1"/>
        <rFont val="Arial"/>
        <family val="2"/>
      </rPr>
      <t>- 
maximal 610 Zeichen!*</t>
    </r>
  </si>
  <si>
    <r>
      <t xml:space="preserve">Begründen Sie bitte, inwieweit das Projekt die Förderkriterien erfüllt </t>
    </r>
    <r>
      <rPr>
        <sz val="12"/>
        <color theme="1"/>
        <rFont val="Arial"/>
        <family val="2"/>
      </rPr>
      <t>- maximal 610 Zeichen!*</t>
    </r>
  </si>
  <si>
    <t>* Sofern die angegebene Zeichenanzahl für Ihre Anmerkungen nicht ausreicht, können Sie Ihre ergänzenden Angaben auf einem  gesonderten Blatt mit einreichen.</t>
  </si>
  <si>
    <t>Hiermit wird bestätigt, dass das Vorhaben noch nicht begonnen wurde und dass es auch nicht vor der 
Bekanntgabe des Zuwendungsbescheides bzw. vor der etwaigen Genehmigung des vorzeitigen Maßnahmen-
beginns begonnen wird.</t>
  </si>
  <si>
    <t>Ort:</t>
  </si>
  <si>
    <t>Datum:</t>
  </si>
  <si>
    <t>Unterschrift:</t>
  </si>
  <si>
    <t>Stempel:</t>
  </si>
  <si>
    <t>Insgesamt:</t>
  </si>
  <si>
    <t xml:space="preserve">        (bei Beantragung weiterer Landesmittel sind auf einem gesonderten Blatt die Beiträge näher zu erläutern)</t>
  </si>
  <si>
    <t>2.1. Eigenbeteiligung (mind. 10%)</t>
  </si>
  <si>
    <r>
      <t xml:space="preserve">Des Weiteren wird bestätigt, dass mit der Maßnahme </t>
    </r>
    <r>
      <rPr>
        <u/>
        <sz val="8"/>
        <color theme="1"/>
        <rFont val="Arial"/>
        <family val="2"/>
      </rPr>
      <t>noch nicht/bereits*)</t>
    </r>
    <r>
      <rPr>
        <sz val="8"/>
        <color theme="1"/>
        <rFont val="Arial"/>
        <family val="2"/>
      </rPr>
      <t xml:space="preserve"> begonnen wurde und dass der Antragsteller allgemein oder für das betreffende Vorhaben zum Vorsteuerabzug nach
§ 15 UStG </t>
    </r>
    <r>
      <rPr>
        <u/>
        <sz val="8"/>
        <color theme="1"/>
        <rFont val="Arial"/>
        <family val="2"/>
      </rPr>
      <t>berechtigt/nicht berechtigt*)</t>
    </r>
    <r>
      <rPr>
        <sz val="8"/>
        <color theme="1"/>
        <rFont val="Arial"/>
        <family val="2"/>
      </rPr>
      <t xml:space="preserve"> ist.</t>
    </r>
  </si>
  <si>
    <t>Die Richtigkeit der vorstehenden Angaben bestätige ich hiermit und erkenne die Teilnahmebedingungen an. Ich bin damit 
einverstanden, dass mein Projekt ggf. die vorstehende Kurzdarstellung des Projektes in eine Dokumentation "Digitales Lernen in der Weiterbildung", herausgegeben vom Ministerium für Wissenschaft, Weiterbildung und Kultur Rheinland-Pfalz,
aufgenommen werden.</t>
  </si>
  <si>
    <t>Bitte reichen Sie diesen Projektantrag zusammen mit dem Kosten- und Finanzierungsplan</t>
  </si>
  <si>
    <t>Postfach 3220, 55022 Mainz ein !</t>
  </si>
  <si>
    <t xml:space="preserve">          der Projektmitarbeitenden</t>
  </si>
  <si>
    <t>2.4. Drittmittel (EU/Bund/andere)</t>
  </si>
  <si>
    <t>Miete (bei Anmietung externer Räumlichkeiten)</t>
  </si>
  <si>
    <t>Nebenkosten (bei Anmietung externer Räumlichkeiten)</t>
  </si>
  <si>
    <t>Betriebskosten (bei Nutzung eigener Räumlichkeiten; max. 5,50 pro qm/Monat)</t>
  </si>
  <si>
    <t>(gem. §§ 5,6,7 des Landesreisekostengesetzes (LRKG) Rheinland-Pfalz; für Fahrtkosten, Übernachtung und Verpflegung. Anzahl und Umfang der Reisen sind in einer Anlage zu erläutern)</t>
  </si>
  <si>
    <t xml:space="preserve">Honorare    </t>
  </si>
  <si>
    <t>(Anschaffung von Gegenständen, die nicht Verbrauchsgegenstände sind und deren Anschaffungs- oder Herstellungswert 25 % der gesamtzuwendungsfähigen Ausgaben und max. 5.000,- Euro nicht übersteigt.)</t>
  </si>
  <si>
    <t>Mittlere Bleiche 61</t>
  </si>
  <si>
    <t>55116 Mainz</t>
  </si>
  <si>
    <t>Ministerium für Wissenschaft,</t>
  </si>
  <si>
    <t>Weiterbildung und Kultur</t>
  </si>
  <si>
    <t>Referat 15106</t>
  </si>
  <si>
    <t>Raummiete</t>
  </si>
  <si>
    <t>Verpflegung</t>
  </si>
  <si>
    <t>Dauer der Anmietung</t>
  </si>
  <si>
    <t>(Tag/e)</t>
  </si>
  <si>
    <t>(Bitte ankreuzen, welche Positionen in der Pauschale enthalten sind:)</t>
  </si>
  <si>
    <t>(Bitte erläutern)</t>
  </si>
  <si>
    <t>(Stunden)</t>
  </si>
  <si>
    <t>Sonstiges:</t>
  </si>
  <si>
    <t>Weitere sonstige Ausgaben im Zusammenhang mit Veröffentlichungen (bitte im Einzelnen benennen):</t>
  </si>
  <si>
    <t>(Bitte nachstehend aufschlüsseln nach Tätigkeit, Stundenanteil und Kosten)</t>
  </si>
  <si>
    <t>Weitere Ausgaben im Zusammenhang mit Abschlussbericht/Dokumentation</t>
  </si>
  <si>
    <t>Kosten für eine Tagung/Veranstaltung/ein Seminar:</t>
  </si>
  <si>
    <t>Anzahl des Tagungs-/Versanstaltungs-/Seminartyps:</t>
  </si>
  <si>
    <t>Tagungen/Veranstaltungen/Seminare</t>
  </si>
  <si>
    <t>Ausgaben für Dozenten/Dozentinnen bzw. für Moderatoren/Moderatorinnen</t>
  </si>
  <si>
    <t>Technik und Material</t>
  </si>
  <si>
    <t>Technik/Material zur Durchführung der Tagung bzw. des Seminars (Ausgaben, die nicht in der Tagungspauschale enthalten sind)</t>
  </si>
  <si>
    <t>4.</t>
  </si>
  <si>
    <t>4.1</t>
  </si>
  <si>
    <t>4.2</t>
  </si>
  <si>
    <t>5.1</t>
  </si>
  <si>
    <t>5.2</t>
  </si>
  <si>
    <t>6.</t>
  </si>
  <si>
    <t>Kalenderjahr:</t>
  </si>
  <si>
    <t>Vergütung bzw. Stunden-vergütung</t>
  </si>
  <si>
    <t>Entgelt-gruppe/Stufe</t>
  </si>
  <si>
    <t>Stunden-anteil/
Projekt</t>
  </si>
  <si>
    <t>Hinweis: Reisekosten für externe Projektmitarbeitende sind unter Ziffer 5.2 der Anlage zum Kosten- und Finanzierungsplan anzugeben !</t>
  </si>
  <si>
    <t>Produkt</t>
  </si>
  <si>
    <t xml:space="preserve">1.1 Druck </t>
  </si>
  <si>
    <t>1.2 Layout</t>
  </si>
  <si>
    <t>1.3. Versand</t>
  </si>
  <si>
    <t>1.4. Sonstiges</t>
  </si>
  <si>
    <t>Anzahl Teilnehmende:</t>
  </si>
  <si>
    <t>Angabe zur Örtlichkeit:</t>
  </si>
  <si>
    <t xml:space="preserve"> (Tagessatz max. 700 € netto; in den Bereichen IT und Marketing max. 1.000 € netto)</t>
  </si>
  <si>
    <t>Ausgaben für externe Projektmitarbeitende</t>
  </si>
  <si>
    <t xml:space="preserve">Fahrt-, Übernachtungs-,Verpflegungskosten </t>
  </si>
  <si>
    <t>(Bitte Produkt benennen; z.B. Flyer, Dokumentation, etc.)</t>
  </si>
  <si>
    <t>proz. Anteil/
HPF-G/
HPF-Z 
*)s.u.</t>
  </si>
  <si>
    <t>2.3. Angebotsförderung (KoFi-Betrag) nach dem WBG</t>
  </si>
  <si>
    <t>(Porto, Schreibmaterial, Telefon, Fachliteratur etc.; pauschal 125 €/Monat pro vollzeitbeschäftigter*m Projektmitarbeiter*In)</t>
  </si>
  <si>
    <t>€/Person</t>
  </si>
  <si>
    <t>(Fahrt- und Übernachtungskosten ananlog Landesreisekostengesetz - LRKG - Rheinland-Pfalz; Verpflegungskostenpauschale i.H.v. 25 €/TN Tagessatz bzw. bei Abschlussveranstaltungen ohne TN-Entgelte. Bei öffentl. zugänglichen Weiterbildungsveranstaltungen mit TN-Entgelten i.H.v. 50 €/TN - bei niedrigerem TN-Entgelt verkürzt sich die Pauschale um 50 %.)</t>
  </si>
  <si>
    <t>(bitte für jedes Kalenderjahr gesondert aufstellen)</t>
  </si>
  <si>
    <t xml:space="preserve">Pauschale </t>
  </si>
  <si>
    <t>Mieten (Ausgaben, die nicht unter die Pauschale fallen)</t>
  </si>
  <si>
    <t>1.2.1. Arbeitsmittel</t>
  </si>
  <si>
    <t>1.2.2. Reisekosten</t>
  </si>
  <si>
    <t>1.2.3. Veröffentlichungen</t>
  </si>
  <si>
    <r>
      <t xml:space="preserve">1.2.4. Tagungen/Seminare/Veranstaltungen </t>
    </r>
    <r>
      <rPr>
        <sz val="10"/>
        <color theme="1"/>
        <rFont val="Arial"/>
        <family val="2"/>
      </rPr>
      <t>(Die Einzelausgaben sind in der gesonderten Anlage darzustellen)</t>
    </r>
  </si>
  <si>
    <t>1.2.5. Abschlussbericht/Dokumentation</t>
  </si>
  <si>
    <r>
      <t xml:space="preserve">1.2.6. Weitere Sachausgaben </t>
    </r>
    <r>
      <rPr>
        <sz val="10"/>
        <color theme="1"/>
        <rFont val="Arial"/>
        <family val="2"/>
      </rPr>
      <t>(bitte im Einzelnen benennen)</t>
    </r>
  </si>
  <si>
    <t>Anlage zu Ziffer 1.2.4. des Kosten- und Finanzierungsplans</t>
  </si>
  <si>
    <t>Summe 1. und 2.:</t>
  </si>
  <si>
    <t>Summe 3.:</t>
  </si>
  <si>
    <t>Summe 4.:</t>
  </si>
  <si>
    <t>Summe 5.:</t>
  </si>
  <si>
    <t>Summe 6.:</t>
  </si>
  <si>
    <t>Der Betrag wird aus der Anlage automatisch übernommen.</t>
  </si>
  <si>
    <t>Entgelt pro Teilnehmende:</t>
  </si>
  <si>
    <t>*)= Bitte Angabe, sofern in der Grund- bzw. Angebotsförderung berücksichtigt!</t>
  </si>
  <si>
    <t>Darüber hinaus bitten wir Sie, uns vorab den am PC ausgefüllten Projektantrag per E-Mail zuzuleiten.</t>
  </si>
  <si>
    <t>(Bitte für jeden Tagungs-, Veranstaltungs- bzw. Seminartyp separat ausfüllen!)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</si>
</sst>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44" formatCode="_-* #,##0.00\ &quot;€&quot;_-;\-* #,##0.00\ &quot;€&quot;_-;_-* &quot;-&quot;??\ &quot;€&quot;_-;_-@_-"/>
    <numFmt numFmtId="164" formatCode="#,##0.00\ &quot;€&quot;"/>
  </numFmts>
  <fonts count="14" x14ac:knownFonts="1">
    <font>
      <sz val="10"/>
      <color theme="1"/>
      <name val="Arial"/>
      <family val="2"/>
    </font>
    <font>
      <b/>
      <sz val="10"/>
      <color theme="1"/>
      <name val="Arial"/>
      <family val="2"/>
    </font>
    <font>
      <b/>
      <u val="double"/>
      <sz val="14"/>
      <color theme="1"/>
      <name val="Arial"/>
      <family val="2"/>
    </font>
    <font>
      <b/>
      <u/>
      <sz val="12"/>
      <color theme="1"/>
      <name val="Arial"/>
      <family val="2"/>
    </font>
    <font>
      <sz val="8"/>
      <color theme="1"/>
      <name val="Arial"/>
      <family val="2"/>
    </font>
    <font>
      <b/>
      <u/>
      <sz val="10"/>
      <color theme="1"/>
      <name val="Arial"/>
      <family val="2"/>
    </font>
    <font>
      <u/>
      <sz val="8"/>
      <color theme="1"/>
      <name val="Arial"/>
      <family val="2"/>
    </font>
    <font>
      <b/>
      <u/>
      <sz val="14"/>
      <color theme="1"/>
      <name val="Arial"/>
      <family val="2"/>
    </font>
    <font>
      <b/>
      <sz val="14"/>
      <color theme="1"/>
      <name val="Arial"/>
      <family val="2"/>
    </font>
    <font>
      <sz val="12"/>
      <color theme="1"/>
      <name val="Arial"/>
      <family val="2"/>
    </font>
    <font>
      <b/>
      <sz val="12"/>
      <color theme="1"/>
      <name val="Arial"/>
      <family val="2"/>
    </font>
    <font>
      <u/>
      <sz val="10"/>
      <color theme="1"/>
      <name val="Arial"/>
      <family val="2"/>
    </font>
    <font>
      <sz val="10"/>
      <color theme="1"/>
      <name val="Arial"/>
      <family val="2"/>
    </font>
    <font>
      <sz val="6"/>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4" fontId="12" fillId="0" borderId="0" applyFont="0" applyFill="0" applyBorder="0" applyAlignment="0" applyProtection="0"/>
  </cellStyleXfs>
  <cellXfs count="222">
    <xf numFmtId="0" fontId="0" fillId="0" borderId="0" xfId="0"/>
    <xf numFmtId="0" fontId="3" fillId="0" borderId="0" xfId="0" applyFont="1" applyAlignment="1" applyProtection="1">
      <alignment vertical="center"/>
    </xf>
    <xf numFmtId="0" fontId="0" fillId="5" borderId="0" xfId="0" applyFill="1" applyAlignment="1" applyProtection="1">
      <alignment horizontal="right"/>
    </xf>
    <xf numFmtId="0" fontId="0" fillId="5" borderId="0" xfId="0" applyFill="1" applyProtection="1"/>
    <xf numFmtId="0" fontId="0" fillId="5" borderId="0" xfId="0" applyFill="1" applyAlignment="1" applyProtection="1"/>
    <xf numFmtId="0" fontId="0" fillId="5" borderId="0" xfId="0" applyFont="1" applyFill="1" applyAlignment="1" applyProtection="1">
      <alignment horizontal="left" vertical="center"/>
    </xf>
    <xf numFmtId="0" fontId="0" fillId="5" borderId="0" xfId="0" applyNumberFormat="1" applyFill="1" applyProtection="1"/>
    <xf numFmtId="164" fontId="1" fillId="5" borderId="0" xfId="0" applyNumberFormat="1" applyFont="1" applyFill="1" applyBorder="1" applyAlignment="1" applyProtection="1">
      <alignment horizontal="right"/>
    </xf>
    <xf numFmtId="164" fontId="0" fillId="5" borderId="0" xfId="0" applyNumberFormat="1" applyFill="1" applyProtection="1"/>
    <xf numFmtId="6" fontId="0" fillId="5" borderId="0" xfId="0" applyNumberFormat="1" applyFill="1" applyProtection="1"/>
    <xf numFmtId="0" fontId="1" fillId="5" borderId="0" xfId="0" applyFont="1" applyFill="1" applyAlignment="1" applyProtection="1">
      <alignment vertical="center"/>
    </xf>
    <xf numFmtId="0" fontId="3" fillId="5" borderId="0" xfId="0" applyFont="1" applyFill="1" applyAlignment="1" applyProtection="1">
      <alignment vertical="center"/>
    </xf>
    <xf numFmtId="0" fontId="4" fillId="5" borderId="0" xfId="0" applyFont="1" applyFill="1" applyProtection="1"/>
    <xf numFmtId="0" fontId="1" fillId="5" borderId="0" xfId="0" applyFont="1" applyFill="1" applyProtection="1"/>
    <xf numFmtId="0" fontId="0" fillId="5" borderId="0" xfId="0" applyFill="1" applyProtection="1">
      <protection locked="0"/>
    </xf>
    <xf numFmtId="0" fontId="4" fillId="5" borderId="0" xfId="0" applyFont="1" applyFill="1" applyAlignment="1" applyProtection="1">
      <alignment horizontal="left"/>
    </xf>
    <xf numFmtId="0" fontId="0" fillId="0" borderId="27" xfId="0" applyBorder="1"/>
    <xf numFmtId="0" fontId="0" fillId="0" borderId="0" xfId="0" applyBorder="1"/>
    <xf numFmtId="0" fontId="0" fillId="0" borderId="28" xfId="0" applyBorder="1"/>
    <xf numFmtId="0" fontId="0" fillId="5" borderId="27" xfId="0" applyFill="1" applyBorder="1"/>
    <xf numFmtId="0" fontId="0" fillId="5" borderId="0" xfId="0" applyFill="1" applyBorder="1"/>
    <xf numFmtId="0" fontId="0" fillId="5" borderId="28" xfId="0" applyFill="1" applyBorder="1"/>
    <xf numFmtId="0" fontId="0" fillId="5" borderId="27" xfId="0" applyFill="1" applyBorder="1" applyAlignment="1">
      <alignment vertical="center"/>
    </xf>
    <xf numFmtId="0" fontId="0" fillId="5" borderId="0" xfId="0" applyFill="1" applyBorder="1" applyAlignment="1">
      <alignment horizontal="right" vertical="center"/>
    </xf>
    <xf numFmtId="0" fontId="0" fillId="0" borderId="0" xfId="0" applyProtection="1"/>
    <xf numFmtId="0" fontId="0" fillId="4" borderId="0" xfId="0" applyFill="1" applyProtection="1">
      <protection locked="0"/>
    </xf>
    <xf numFmtId="0" fontId="0" fillId="5" borderId="0" xfId="0" applyFill="1" applyAlignment="1" applyProtection="1">
      <alignment vertical="center"/>
    </xf>
    <xf numFmtId="0" fontId="8" fillId="5" borderId="25" xfId="0" applyFont="1" applyFill="1" applyBorder="1" applyAlignment="1">
      <alignment vertical="center"/>
    </xf>
    <xf numFmtId="0" fontId="8" fillId="5" borderId="23" xfId="0" applyFont="1" applyFill="1" applyBorder="1" applyAlignment="1">
      <alignment vertical="center"/>
    </xf>
    <xf numFmtId="0" fontId="8" fillId="5" borderId="26" xfId="0" applyFont="1" applyFill="1" applyBorder="1" applyAlignment="1">
      <alignment vertical="center"/>
    </xf>
    <xf numFmtId="0" fontId="8" fillId="5" borderId="0" xfId="0" applyFont="1" applyFill="1" applyBorder="1" applyAlignment="1">
      <alignment vertical="center"/>
    </xf>
    <xf numFmtId="0" fontId="8" fillId="5" borderId="28" xfId="0" applyFont="1" applyFill="1" applyBorder="1" applyAlignment="1">
      <alignment vertical="center"/>
    </xf>
    <xf numFmtId="0" fontId="1" fillId="5" borderId="0" xfId="0" applyFont="1" applyFill="1" applyAlignment="1" applyProtection="1">
      <alignment horizontal="left" vertical="center"/>
    </xf>
    <xf numFmtId="0" fontId="0" fillId="5" borderId="0" xfId="0" applyFill="1" applyAlignment="1" applyProtection="1">
      <alignment horizontal="left"/>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10" fillId="5" borderId="0" xfId="0" applyFont="1" applyFill="1" applyProtection="1"/>
    <xf numFmtId="164" fontId="1" fillId="5" borderId="0" xfId="0" applyNumberFormat="1" applyFont="1" applyFill="1" applyBorder="1" applyProtection="1"/>
    <xf numFmtId="0" fontId="0" fillId="0" borderId="0" xfId="0" applyFill="1" applyAlignment="1" applyProtection="1"/>
    <xf numFmtId="0" fontId="9" fillId="5" borderId="0" xfId="0" applyFont="1" applyFill="1" applyProtection="1"/>
    <xf numFmtId="0" fontId="10" fillId="5" borderId="0" xfId="0" applyFont="1" applyFill="1" applyBorder="1" applyAlignment="1">
      <alignment horizontal="left" vertical="center"/>
    </xf>
    <xf numFmtId="0" fontId="0" fillId="5" borderId="0" xfId="0" applyFill="1" applyBorder="1" applyProtection="1"/>
    <xf numFmtId="0" fontId="0" fillId="5" borderId="28" xfId="0" applyFill="1" applyBorder="1" applyProtection="1"/>
    <xf numFmtId="0" fontId="0" fillId="5" borderId="27" xfId="0" applyFill="1" applyBorder="1" applyProtection="1">
      <protection locked="0"/>
    </xf>
    <xf numFmtId="0" fontId="3" fillId="0" borderId="0" xfId="0" applyFont="1" applyAlignment="1" applyProtection="1">
      <alignment horizontal="left" vertical="center"/>
    </xf>
    <xf numFmtId="0" fontId="1" fillId="5" borderId="0" xfId="0" applyFont="1" applyFill="1" applyBorder="1" applyAlignment="1" applyProtection="1">
      <alignment horizontal="left" vertical="center"/>
    </xf>
    <xf numFmtId="0" fontId="0" fillId="5" borderId="0" xfId="0" applyFill="1" applyAlignment="1" applyProtection="1">
      <protection locked="0"/>
    </xf>
    <xf numFmtId="0" fontId="0" fillId="4" borderId="8" xfId="0" applyFill="1" applyBorder="1" applyAlignment="1" applyProtection="1">
      <protection locked="0"/>
    </xf>
    <xf numFmtId="0" fontId="1" fillId="5" borderId="0" xfId="0" applyFont="1" applyFill="1" applyBorder="1" applyAlignment="1" applyProtection="1">
      <alignment vertical="center"/>
    </xf>
    <xf numFmtId="0" fontId="0" fillId="2" borderId="0" xfId="0" applyFill="1" applyProtection="1"/>
    <xf numFmtId="164" fontId="1" fillId="2" borderId="0" xfId="0" applyNumberFormat="1" applyFont="1" applyFill="1" applyBorder="1" applyAlignment="1" applyProtection="1">
      <alignment horizontal="right"/>
    </xf>
    <xf numFmtId="0" fontId="10" fillId="5" borderId="0" xfId="0" applyFont="1" applyFill="1" applyBorder="1" applyAlignment="1" applyProtection="1">
      <alignment vertical="center"/>
    </xf>
    <xf numFmtId="164" fontId="10" fillId="2" borderId="16" xfId="0" applyNumberFormat="1" applyFont="1" applyFill="1" applyBorder="1" applyProtection="1"/>
    <xf numFmtId="164" fontId="10" fillId="0" borderId="0" xfId="0" applyNumberFormat="1" applyFont="1" applyFill="1" applyBorder="1" applyProtection="1"/>
    <xf numFmtId="44" fontId="1" fillId="4" borderId="6" xfId="1" applyFont="1" applyFill="1" applyBorder="1" applyAlignment="1" applyProtection="1">
      <alignment horizontal="right"/>
      <protection locked="0"/>
    </xf>
    <xf numFmtId="44" fontId="1" fillId="4" borderId="20" xfId="1" applyFont="1" applyFill="1" applyBorder="1" applyAlignment="1" applyProtection="1">
      <alignment horizontal="right"/>
      <protection locked="0"/>
    </xf>
    <xf numFmtId="2" fontId="1" fillId="4" borderId="5" xfId="0" applyNumberFormat="1" applyFont="1" applyFill="1" applyBorder="1" applyAlignment="1" applyProtection="1">
      <protection locked="0"/>
    </xf>
    <xf numFmtId="2" fontId="1" fillId="4" borderId="19" xfId="0" applyNumberFormat="1" applyFont="1" applyFill="1" applyBorder="1" applyAlignment="1" applyProtection="1">
      <protection locked="0"/>
    </xf>
    <xf numFmtId="44" fontId="1" fillId="2" borderId="6" xfId="1" applyFont="1" applyFill="1" applyBorder="1" applyAlignment="1" applyProtection="1">
      <alignment horizontal="right"/>
    </xf>
    <xf numFmtId="44" fontId="1" fillId="2" borderId="30" xfId="1" applyFont="1" applyFill="1" applyBorder="1" applyAlignment="1" applyProtection="1">
      <alignment horizontal="right"/>
    </xf>
    <xf numFmtId="164" fontId="1" fillId="2" borderId="16" xfId="0" applyNumberFormat="1" applyFont="1" applyFill="1" applyBorder="1" applyProtection="1"/>
    <xf numFmtId="164" fontId="0" fillId="2" borderId="0" xfId="0" applyNumberFormat="1" applyFill="1" applyProtection="1"/>
    <xf numFmtId="44" fontId="0" fillId="2" borderId="0" xfId="1" applyFont="1" applyFill="1" applyProtection="1"/>
    <xf numFmtId="0" fontId="1" fillId="5" borderId="0" xfId="0" applyFont="1" applyFill="1" applyAlignment="1" applyProtection="1">
      <alignment horizontal="left" vertical="center"/>
    </xf>
    <xf numFmtId="49" fontId="1" fillId="5" borderId="0" xfId="0" applyNumberFormat="1" applyFont="1" applyFill="1" applyProtection="1"/>
    <xf numFmtId="49" fontId="1" fillId="5" borderId="0" xfId="0" applyNumberFormat="1" applyFont="1" applyFill="1" applyAlignment="1" applyProtection="1">
      <alignment vertical="center"/>
    </xf>
    <xf numFmtId="0" fontId="1" fillId="0" borderId="0" xfId="0" applyFont="1" applyProtection="1"/>
    <xf numFmtId="0" fontId="3" fillId="0" borderId="0" xfId="0" applyFont="1" applyAlignment="1" applyProtection="1">
      <alignment horizontal="left" vertical="center"/>
    </xf>
    <xf numFmtId="0" fontId="0" fillId="4" borderId="9" xfId="0" applyFill="1" applyBorder="1" applyAlignment="1" applyProtection="1">
      <protection locked="0"/>
    </xf>
    <xf numFmtId="0" fontId="0" fillId="4" borderId="13" xfId="0" applyFill="1" applyBorder="1" applyAlignment="1" applyProtection="1">
      <protection locked="0"/>
    </xf>
    <xf numFmtId="0" fontId="0" fillId="4" borderId="5" xfId="0" applyFill="1" applyBorder="1" applyAlignment="1" applyProtection="1">
      <protection locked="0"/>
    </xf>
    <xf numFmtId="0" fontId="0" fillId="4" borderId="19" xfId="0" applyFill="1" applyBorder="1" applyAlignment="1" applyProtection="1">
      <protection locked="0"/>
    </xf>
    <xf numFmtId="44" fontId="0" fillId="4" borderId="9" xfId="1" applyFont="1" applyFill="1" applyBorder="1" applyAlignment="1" applyProtection="1">
      <protection locked="0"/>
    </xf>
    <xf numFmtId="44" fontId="0" fillId="4" borderId="13" xfId="1" applyFont="1" applyFill="1" applyBorder="1" applyAlignment="1" applyProtection="1">
      <protection locked="0"/>
    </xf>
    <xf numFmtId="0" fontId="1" fillId="5" borderId="0" xfId="0" applyFont="1" applyFill="1" applyAlignment="1" applyProtection="1">
      <alignment horizontal="left"/>
    </xf>
    <xf numFmtId="0" fontId="0" fillId="0" borderId="0" xfId="0" applyFill="1" applyProtection="1"/>
    <xf numFmtId="0" fontId="0" fillId="4" borderId="8" xfId="0" applyFill="1" applyBorder="1" applyAlignment="1" applyProtection="1">
      <alignment vertical="center"/>
      <protection locked="0"/>
    </xf>
    <xf numFmtId="0" fontId="0" fillId="4" borderId="8" xfId="0" applyFill="1" applyBorder="1" applyAlignment="1" applyProtection="1"/>
    <xf numFmtId="0" fontId="1" fillId="4" borderId="34" xfId="0" applyFont="1" applyFill="1" applyBorder="1" applyAlignment="1" applyProtection="1">
      <alignment vertical="center"/>
      <protection locked="0"/>
    </xf>
    <xf numFmtId="0" fontId="1" fillId="4" borderId="0" xfId="0" applyFont="1" applyFill="1" applyAlignment="1" applyProtection="1">
      <alignment vertical="center"/>
    </xf>
    <xf numFmtId="0" fontId="0" fillId="4" borderId="10" xfId="0" applyFill="1" applyBorder="1" applyAlignment="1" applyProtection="1">
      <alignment horizontal="right"/>
      <protection locked="0"/>
    </xf>
    <xf numFmtId="0" fontId="1" fillId="0" borderId="16" xfId="0" applyFont="1" applyFill="1" applyBorder="1" applyAlignment="1" applyProtection="1">
      <alignment vertical="center"/>
    </xf>
    <xf numFmtId="0" fontId="1" fillId="4" borderId="8" xfId="0" applyFont="1" applyFill="1" applyBorder="1" applyAlignment="1" applyProtection="1">
      <alignment vertical="center"/>
      <protection locked="0"/>
    </xf>
    <xf numFmtId="0" fontId="13" fillId="5" borderId="0" xfId="0" applyFont="1" applyFill="1" applyProtection="1"/>
    <xf numFmtId="0" fontId="3" fillId="5" borderId="0" xfId="0" applyFont="1" applyFill="1" applyAlignment="1" applyProtection="1">
      <alignment horizontal="left" vertical="center"/>
    </xf>
    <xf numFmtId="0" fontId="3" fillId="5" borderId="0" xfId="0" applyFont="1" applyFill="1" applyAlignment="1" applyProtection="1">
      <alignment horizontal="left" vertical="center"/>
    </xf>
    <xf numFmtId="0" fontId="1" fillId="5" borderId="0" xfId="0" applyFont="1" applyFill="1" applyAlignment="1" applyProtection="1">
      <alignment horizontal="left" vertical="center"/>
    </xf>
    <xf numFmtId="0" fontId="0" fillId="5" borderId="0" xfId="0" applyFill="1" applyAlignment="1" applyProtection="1">
      <alignment horizontal="center"/>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44" fontId="1" fillId="2" borderId="6" xfId="1" applyFont="1" applyFill="1" applyBorder="1" applyAlignment="1" applyProtection="1">
      <alignment horizontal="right"/>
    </xf>
    <xf numFmtId="0" fontId="3" fillId="0" borderId="0" xfId="0" applyFont="1" applyAlignment="1" applyProtection="1">
      <alignment horizontal="left" vertical="center"/>
    </xf>
    <xf numFmtId="0" fontId="11" fillId="5" borderId="16" xfId="0" applyFont="1" applyFill="1" applyBorder="1" applyAlignment="1" applyProtection="1"/>
    <xf numFmtId="0" fontId="11" fillId="5" borderId="0" xfId="0" applyFont="1" applyFill="1" applyBorder="1" applyAlignment="1" applyProtection="1"/>
    <xf numFmtId="0" fontId="0" fillId="5" borderId="0" xfId="0" applyFont="1" applyFill="1" applyBorder="1" applyAlignment="1" applyProtection="1"/>
    <xf numFmtId="0" fontId="0" fillId="5" borderId="0" xfId="0" applyFill="1" applyBorder="1" applyAlignment="1" applyProtection="1">
      <alignment horizontal="center"/>
    </xf>
    <xf numFmtId="0" fontId="1" fillId="5" borderId="0" xfId="0" applyFont="1" applyFill="1" applyAlignment="1" applyProtection="1"/>
    <xf numFmtId="0" fontId="0" fillId="5" borderId="0" xfId="0" applyFill="1"/>
    <xf numFmtId="0" fontId="10" fillId="5" borderId="0" xfId="0" applyFont="1" applyFill="1"/>
    <xf numFmtId="0" fontId="1" fillId="4" borderId="16" xfId="0" applyFont="1" applyFill="1" applyBorder="1" applyAlignment="1" applyProtection="1">
      <alignment vertical="center"/>
      <protection locked="0"/>
    </xf>
    <xf numFmtId="0" fontId="0" fillId="5" borderId="27" xfId="0" applyFill="1" applyBorder="1" applyAlignment="1">
      <alignment horizontal="left" vertical="center"/>
    </xf>
    <xf numFmtId="0" fontId="0" fillId="5" borderId="0" xfId="0" applyFill="1" applyBorder="1" applyAlignment="1">
      <alignment horizontal="left" vertical="center"/>
    </xf>
    <xf numFmtId="0" fontId="11" fillId="4" borderId="16" xfId="0" applyFont="1" applyFill="1" applyBorder="1" applyAlignment="1" applyProtection="1">
      <alignment horizontal="left" vertical="center"/>
      <protection locked="0"/>
    </xf>
    <xf numFmtId="0" fontId="0" fillId="5" borderId="27" xfId="0" applyFill="1" applyBorder="1" applyAlignment="1">
      <alignment horizontal="left" vertical="top"/>
    </xf>
    <xf numFmtId="0" fontId="0" fillId="5" borderId="0" xfId="0" applyFill="1" applyBorder="1" applyAlignment="1">
      <alignment horizontal="left" vertical="top"/>
    </xf>
    <xf numFmtId="0" fontId="0" fillId="5" borderId="27" xfId="0" applyFill="1" applyBorder="1" applyAlignment="1">
      <alignment horizontal="left" vertical="center" wrapText="1"/>
    </xf>
    <xf numFmtId="0" fontId="0" fillId="5" borderId="28" xfId="0" applyFill="1" applyBorder="1" applyAlignment="1">
      <alignment horizontal="left" vertical="center"/>
    </xf>
    <xf numFmtId="0" fontId="0" fillId="5" borderId="0" xfId="0" applyFill="1" applyBorder="1" applyAlignment="1">
      <alignment horizontal="left" vertical="center" wrapText="1"/>
    </xf>
    <xf numFmtId="15" fontId="11" fillId="4" borderId="16" xfId="0" applyNumberFormat="1" applyFont="1" applyFill="1" applyBorder="1" applyAlignment="1" applyProtection="1">
      <alignment horizontal="left" vertical="center"/>
      <protection locked="0"/>
    </xf>
    <xf numFmtId="49" fontId="0" fillId="4" borderId="0" xfId="0" applyNumberFormat="1" applyFill="1" applyBorder="1" applyAlignment="1" applyProtection="1">
      <alignment horizontal="left" vertical="center" wrapText="1"/>
      <protection locked="0"/>
    </xf>
    <xf numFmtId="49" fontId="0" fillId="4" borderId="28" xfId="0" applyNumberFormat="1" applyFill="1" applyBorder="1" applyAlignment="1" applyProtection="1">
      <alignment horizontal="left" vertical="center" wrapText="1"/>
      <protection locked="0"/>
    </xf>
    <xf numFmtId="0" fontId="11" fillId="4" borderId="8" xfId="0" applyFont="1" applyFill="1" applyBorder="1" applyAlignment="1" applyProtection="1">
      <alignment horizontal="left" vertical="center"/>
      <protection locked="0"/>
    </xf>
    <xf numFmtId="0" fontId="0" fillId="4" borderId="16"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10" fillId="5" borderId="27" xfId="0" applyFont="1" applyFill="1" applyBorder="1" applyAlignment="1">
      <alignment horizontal="left" vertical="center"/>
    </xf>
    <xf numFmtId="0" fontId="10" fillId="5" borderId="0" xfId="0" applyFont="1" applyFill="1" applyBorder="1" applyAlignment="1">
      <alignment horizontal="left" vertical="center"/>
    </xf>
    <xf numFmtId="0" fontId="10" fillId="5" borderId="27"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28" xfId="0" applyFont="1" applyFill="1" applyBorder="1" applyAlignment="1">
      <alignment horizontal="left" vertical="center" wrapText="1"/>
    </xf>
    <xf numFmtId="0" fontId="0" fillId="4" borderId="8" xfId="0" applyFill="1" applyBorder="1" applyAlignment="1" applyProtection="1">
      <alignment horizontal="center"/>
      <protection locked="0"/>
    </xf>
    <xf numFmtId="0" fontId="0" fillId="5" borderId="27" xfId="0" applyFill="1" applyBorder="1" applyAlignment="1">
      <alignment horizontal="center" vertical="center"/>
    </xf>
    <xf numFmtId="0" fontId="0" fillId="5" borderId="0" xfId="0" applyFill="1" applyBorder="1" applyAlignment="1">
      <alignment horizontal="center" vertical="center"/>
    </xf>
    <xf numFmtId="0" fontId="0" fillId="5" borderId="28" xfId="0" applyFill="1" applyBorder="1" applyAlignment="1">
      <alignment horizontal="center" vertical="center"/>
    </xf>
    <xf numFmtId="0" fontId="8" fillId="5" borderId="27"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0" fillId="5" borderId="27" xfId="0" applyFill="1" applyBorder="1" applyAlignment="1">
      <alignment horizontal="center"/>
    </xf>
    <xf numFmtId="0" fontId="0" fillId="5" borderId="0" xfId="0" applyFill="1" applyBorder="1" applyAlignment="1">
      <alignment horizontal="center"/>
    </xf>
    <xf numFmtId="0" fontId="0" fillId="5" borderId="28" xfId="0" applyFill="1" applyBorder="1" applyAlignment="1">
      <alignment horizontal="center"/>
    </xf>
    <xf numFmtId="0" fontId="1" fillId="5" borderId="0" xfId="0" applyFont="1" applyFill="1" applyBorder="1" applyAlignment="1">
      <alignment horizontal="center"/>
    </xf>
    <xf numFmtId="0" fontId="2" fillId="5" borderId="0" xfId="0" applyFont="1" applyFill="1" applyAlignment="1" applyProtection="1">
      <alignment horizontal="left" vertical="center"/>
    </xf>
    <xf numFmtId="0" fontId="3" fillId="5" borderId="0" xfId="0" applyFont="1" applyFill="1" applyAlignment="1" applyProtection="1">
      <alignment horizontal="left" vertical="center"/>
    </xf>
    <xf numFmtId="0" fontId="0" fillId="5" borderId="15" xfId="0" applyFill="1" applyBorder="1" applyAlignment="1" applyProtection="1">
      <alignment horizontal="center"/>
    </xf>
    <xf numFmtId="6" fontId="0" fillId="4" borderId="8" xfId="0" applyNumberFormat="1" applyFill="1" applyBorder="1" applyAlignment="1" applyProtection="1">
      <alignment horizontal="right"/>
      <protection locked="0"/>
    </xf>
    <xf numFmtId="0" fontId="0" fillId="4" borderId="7"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164" fontId="1" fillId="2" borderId="10" xfId="0" applyNumberFormat="1" applyFont="1" applyFill="1" applyBorder="1" applyAlignment="1" applyProtection="1">
      <alignment horizontal="right"/>
    </xf>
    <xf numFmtId="164" fontId="1" fillId="2" borderId="9" xfId="0" applyNumberFormat="1" applyFont="1" applyFill="1" applyBorder="1" applyAlignment="1" applyProtection="1">
      <alignment horizontal="right"/>
    </xf>
    <xf numFmtId="0" fontId="1" fillId="3" borderId="1"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5"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6" borderId="31" xfId="0" applyFont="1" applyFill="1" applyBorder="1" applyAlignment="1" applyProtection="1">
      <alignment horizontal="center" vertical="center" wrapText="1"/>
    </xf>
    <xf numFmtId="0" fontId="1" fillId="6" borderId="32" xfId="0" applyFont="1" applyFill="1" applyBorder="1" applyAlignment="1" applyProtection="1">
      <alignment horizontal="center" vertical="center" wrapText="1"/>
    </xf>
    <xf numFmtId="0" fontId="1" fillId="6" borderId="33" xfId="0" applyFont="1" applyFill="1" applyBorder="1" applyAlignment="1" applyProtection="1">
      <alignment horizontal="center" vertical="center" wrapText="1"/>
    </xf>
    <xf numFmtId="0" fontId="1" fillId="3" borderId="31" xfId="0" applyFont="1" applyFill="1" applyBorder="1" applyAlignment="1" applyProtection="1">
      <alignment horizontal="center" vertical="center" wrapText="1"/>
    </xf>
    <xf numFmtId="0" fontId="1" fillId="3" borderId="32" xfId="0" applyFont="1" applyFill="1" applyBorder="1" applyAlignment="1" applyProtection="1">
      <alignment horizontal="center" vertical="center" wrapText="1"/>
    </xf>
    <xf numFmtId="0" fontId="1" fillId="3" borderId="33" xfId="0" applyFont="1" applyFill="1" applyBorder="1" applyAlignment="1" applyProtection="1">
      <alignment horizontal="center" vertical="center" wrapText="1"/>
    </xf>
    <xf numFmtId="0" fontId="0" fillId="0" borderId="0" xfId="0" applyAlignment="1" applyProtection="1">
      <alignment horizontal="center"/>
    </xf>
    <xf numFmtId="0" fontId="0" fillId="0" borderId="0" xfId="0" applyFont="1" applyAlignment="1" applyProtection="1">
      <alignment horizontal="center"/>
    </xf>
    <xf numFmtId="0" fontId="1" fillId="5" borderId="0" xfId="0" applyFont="1" applyFill="1" applyAlignment="1" applyProtection="1">
      <alignment horizontal="left" vertical="center"/>
    </xf>
    <xf numFmtId="0" fontId="0" fillId="5" borderId="0" xfId="0" applyFill="1" applyAlignment="1" applyProtection="1">
      <alignment horizontal="center"/>
    </xf>
    <xf numFmtId="0" fontId="4" fillId="5" borderId="0" xfId="0" applyFont="1" applyFill="1" applyAlignment="1" applyProtection="1">
      <alignment horizontal="left" vertical="center" wrapText="1"/>
    </xf>
    <xf numFmtId="0" fontId="4" fillId="5" borderId="0" xfId="0" applyFont="1" applyFill="1" applyAlignment="1" applyProtection="1">
      <alignment horizontal="left" vertical="center"/>
    </xf>
    <xf numFmtId="0" fontId="0" fillId="5" borderId="15" xfId="0" applyFill="1" applyBorder="1" applyAlignment="1" applyProtection="1">
      <alignment horizontal="center"/>
      <protection locked="0"/>
    </xf>
    <xf numFmtId="0" fontId="0" fillId="5" borderId="23" xfId="0" applyFill="1" applyBorder="1" applyAlignment="1" applyProtection="1">
      <alignment horizontal="center"/>
    </xf>
    <xf numFmtId="44" fontId="0" fillId="2" borderId="16" xfId="1" applyFont="1" applyFill="1" applyBorder="1" applyAlignment="1" applyProtection="1">
      <alignment horizontal="right"/>
    </xf>
    <xf numFmtId="44" fontId="0" fillId="4" borderId="16" xfId="1" applyFont="1" applyFill="1" applyBorder="1" applyAlignment="1" applyProtection="1">
      <alignment horizontal="right"/>
      <protection locked="0"/>
    </xf>
    <xf numFmtId="164" fontId="0" fillId="2" borderId="16" xfId="0" applyNumberFormat="1" applyFill="1" applyBorder="1" applyAlignment="1" applyProtection="1">
      <alignment horizontal="right"/>
    </xf>
    <xf numFmtId="0" fontId="0" fillId="2" borderId="16" xfId="0" applyFill="1" applyBorder="1" applyAlignment="1" applyProtection="1">
      <alignment horizontal="right"/>
    </xf>
    <xf numFmtId="164" fontId="1" fillId="2" borderId="5" xfId="0" applyNumberFormat="1" applyFont="1" applyFill="1" applyBorder="1" applyAlignment="1" applyProtection="1">
      <alignment horizontal="right"/>
    </xf>
    <xf numFmtId="164" fontId="1" fillId="2" borderId="6" xfId="0" applyNumberFormat="1" applyFont="1" applyFill="1" applyBorder="1" applyAlignment="1" applyProtection="1">
      <alignment horizontal="right"/>
    </xf>
    <xf numFmtId="164" fontId="1" fillId="2" borderId="15" xfId="0" applyNumberFormat="1" applyFont="1" applyFill="1" applyBorder="1" applyAlignment="1" applyProtection="1">
      <alignment horizontal="right"/>
    </xf>
    <xf numFmtId="3" fontId="1" fillId="4" borderId="5" xfId="0" applyNumberFormat="1" applyFont="1" applyFill="1" applyBorder="1" applyAlignment="1" applyProtection="1">
      <alignment horizontal="right"/>
      <protection locked="0"/>
    </xf>
    <xf numFmtId="0" fontId="5" fillId="5" borderId="0" xfId="0" applyFont="1" applyFill="1" applyAlignment="1" applyProtection="1">
      <alignment horizontal="left" vertical="center"/>
    </xf>
    <xf numFmtId="164" fontId="1" fillId="4" borderId="5" xfId="0" applyNumberFormat="1" applyFont="1" applyFill="1" applyBorder="1" applyAlignment="1" applyProtection="1">
      <alignment horizontal="right"/>
      <protection locked="0"/>
    </xf>
    <xf numFmtId="164" fontId="1" fillId="4" borderId="6" xfId="0" applyNumberFormat="1" applyFont="1" applyFill="1" applyBorder="1" applyAlignment="1" applyProtection="1">
      <alignment horizontal="right"/>
      <protection locked="0"/>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3" fontId="1" fillId="4" borderId="19" xfId="0" applyNumberFormat="1" applyFont="1" applyFill="1" applyBorder="1" applyAlignment="1" applyProtection="1">
      <alignment horizontal="right"/>
      <protection locked="0"/>
    </xf>
    <xf numFmtId="164" fontId="1" fillId="4" borderId="19" xfId="0" applyNumberFormat="1" applyFont="1" applyFill="1" applyBorder="1" applyAlignment="1" applyProtection="1">
      <alignment horizontal="right"/>
      <protection locked="0"/>
    </xf>
    <xf numFmtId="164" fontId="1" fillId="4" borderId="20" xfId="0" applyNumberFormat="1" applyFont="1" applyFill="1" applyBorder="1" applyAlignment="1" applyProtection="1">
      <alignment horizontal="right"/>
      <protection locked="0"/>
    </xf>
    <xf numFmtId="0" fontId="0" fillId="3" borderId="17"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22" xfId="0" applyFill="1" applyBorder="1" applyAlignment="1" applyProtection="1">
      <alignment horizontal="center" vertical="center"/>
    </xf>
    <xf numFmtId="0" fontId="0" fillId="3" borderId="18" xfId="0" applyFill="1" applyBorder="1" applyAlignment="1" applyProtection="1">
      <alignment horizontal="center" vertical="center"/>
    </xf>
    <xf numFmtId="0" fontId="1" fillId="4" borderId="11" xfId="0" applyNumberFormat="1" applyFont="1" applyFill="1" applyBorder="1" applyAlignment="1" applyProtection="1">
      <alignment horizontal="center"/>
      <protection locked="0"/>
    </xf>
    <xf numFmtId="0" fontId="1" fillId="4" borderId="12" xfId="0" applyNumberFormat="1" applyFont="1" applyFill="1" applyBorder="1" applyAlignment="1" applyProtection="1">
      <alignment horizontal="center"/>
      <protection locked="0"/>
    </xf>
    <xf numFmtId="0" fontId="1" fillId="4" borderId="13" xfId="0" applyNumberFormat="1" applyFont="1" applyFill="1" applyBorder="1" applyAlignment="1" applyProtection="1">
      <alignment horizontal="center"/>
      <protection locked="0"/>
    </xf>
    <xf numFmtId="0" fontId="1" fillId="4" borderId="7" xfId="0" applyNumberFormat="1" applyFont="1" applyFill="1" applyBorder="1" applyAlignment="1" applyProtection="1">
      <alignment horizontal="center"/>
      <protection locked="0"/>
    </xf>
    <xf numFmtId="0" fontId="1" fillId="4" borderId="8" xfId="0" applyNumberFormat="1" applyFont="1" applyFill="1" applyBorder="1" applyAlignment="1" applyProtection="1">
      <alignment horizontal="center"/>
      <protection locked="0"/>
    </xf>
    <xf numFmtId="0" fontId="1" fillId="4" borderId="9" xfId="0" applyNumberFormat="1" applyFont="1" applyFill="1" applyBorder="1" applyAlignment="1" applyProtection="1">
      <alignment horizontal="center"/>
      <protection locked="0"/>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4" borderId="14" xfId="0" applyFill="1" applyBorder="1" applyAlignment="1" applyProtection="1">
      <alignment horizontal="center"/>
      <protection locked="0"/>
    </xf>
    <xf numFmtId="164" fontId="1" fillId="2" borderId="19" xfId="0" applyNumberFormat="1" applyFont="1" applyFill="1" applyBorder="1" applyAlignment="1" applyProtection="1">
      <alignment horizontal="right"/>
    </xf>
    <xf numFmtId="164" fontId="1" fillId="2" borderId="20" xfId="0" applyNumberFormat="1" applyFont="1" applyFill="1" applyBorder="1" applyAlignment="1" applyProtection="1">
      <alignment horizontal="right"/>
    </xf>
    <xf numFmtId="44" fontId="1" fillId="2" borderId="19" xfId="1" applyFont="1" applyFill="1" applyBorder="1" applyAlignment="1" applyProtection="1">
      <alignment horizontal="right"/>
    </xf>
    <xf numFmtId="44" fontId="1" fillId="2" borderId="20" xfId="1" applyFont="1" applyFill="1" applyBorder="1" applyAlignment="1" applyProtection="1">
      <alignment horizontal="right"/>
    </xf>
    <xf numFmtId="44" fontId="1" fillId="2" borderId="5" xfId="1" applyFont="1" applyFill="1" applyBorder="1" applyAlignment="1" applyProtection="1">
      <alignment horizontal="right"/>
    </xf>
    <xf numFmtId="44" fontId="1" fillId="2" borderId="6" xfId="1" applyFont="1" applyFill="1" applyBorder="1" applyAlignment="1" applyProtection="1">
      <alignment horizontal="right"/>
    </xf>
    <xf numFmtId="6" fontId="0" fillId="0" borderId="0" xfId="0" applyNumberFormat="1" applyFill="1" applyBorder="1" applyAlignment="1" applyProtection="1">
      <alignment horizontal="right"/>
    </xf>
    <xf numFmtId="6" fontId="0" fillId="4" borderId="16" xfId="0" applyNumberFormat="1" applyFill="1" applyBorder="1" applyAlignment="1" applyProtection="1">
      <alignment horizontal="right"/>
      <protection locked="0"/>
    </xf>
    <xf numFmtId="0" fontId="0" fillId="5" borderId="0" xfId="0" applyFill="1" applyAlignment="1" applyProtection="1">
      <alignment horizontal="left" vertical="top" wrapText="1"/>
    </xf>
    <xf numFmtId="0" fontId="1" fillId="0" borderId="0" xfId="0" applyFont="1" applyFill="1" applyAlignment="1" applyProtection="1">
      <alignment horizontal="left" vertical="top" wrapText="1"/>
    </xf>
    <xf numFmtId="0" fontId="0" fillId="5" borderId="0" xfId="0" applyFont="1" applyFill="1" applyAlignment="1" applyProtection="1">
      <alignment horizontal="left" vertical="center"/>
    </xf>
    <xf numFmtId="0" fontId="0" fillId="0" borderId="0" xfId="0" applyFill="1" applyAlignment="1" applyProtection="1">
      <alignment horizontal="center"/>
    </xf>
    <xf numFmtId="0" fontId="3" fillId="0" borderId="0" xfId="0" applyFont="1" applyAlignment="1" applyProtection="1">
      <alignment horizontal="left" vertical="center"/>
    </xf>
    <xf numFmtId="0" fontId="7" fillId="5" borderId="0" xfId="0" applyFont="1" applyFill="1" applyAlignment="1" applyProtection="1">
      <alignment horizontal="center" vertical="center"/>
    </xf>
    <xf numFmtId="0" fontId="0" fillId="5" borderId="0" xfId="0" applyFont="1" applyFill="1" applyAlignment="1" applyProtection="1">
      <alignment horizontal="center" vertical="center"/>
    </xf>
    <xf numFmtId="0" fontId="0" fillId="4" borderId="34" xfId="0" applyFill="1" applyBorder="1" applyAlignment="1" applyProtection="1">
      <alignment horizontal="center"/>
      <protection locked="0"/>
    </xf>
    <xf numFmtId="0" fontId="0" fillId="4" borderId="16" xfId="0" applyFill="1" applyBorder="1" applyAlignment="1" applyProtection="1">
      <alignment horizontal="center"/>
      <protection locked="0"/>
    </xf>
    <xf numFmtId="0" fontId="10" fillId="5" borderId="15" xfId="0" applyFont="1" applyFill="1" applyBorder="1" applyAlignment="1" applyProtection="1">
      <alignment horizontal="left" vertical="center"/>
    </xf>
    <xf numFmtId="0" fontId="8" fillId="5" borderId="0" xfId="0" applyFont="1" applyFill="1" applyAlignment="1" applyProtection="1">
      <alignment horizontal="left" vertical="center"/>
    </xf>
    <xf numFmtId="0" fontId="10" fillId="5" borderId="0" xfId="0" applyFont="1" applyFill="1" applyAlignment="1" applyProtection="1">
      <alignment horizontal="left" vertical="center"/>
    </xf>
    <xf numFmtId="0" fontId="1" fillId="4" borderId="4" xfId="0" applyNumberFormat="1" applyFont="1" applyFill="1" applyBorder="1" applyAlignment="1" applyProtection="1">
      <alignment horizontal="left" vertical="center"/>
      <protection locked="0"/>
    </xf>
    <xf numFmtId="0" fontId="1" fillId="4" borderId="5" xfId="0" applyNumberFormat="1" applyFont="1" applyFill="1" applyBorder="1" applyAlignment="1" applyProtection="1">
      <alignment horizontal="left" vertical="center"/>
      <protection locked="0"/>
    </xf>
    <xf numFmtId="0" fontId="1" fillId="4" borderId="24" xfId="0" applyNumberFormat="1" applyFont="1" applyFill="1" applyBorder="1" applyAlignment="1" applyProtection="1">
      <alignment horizontal="left" vertical="center"/>
      <protection locked="0"/>
    </xf>
    <xf numFmtId="0" fontId="1" fillId="4" borderId="19" xfId="0" applyNumberFormat="1" applyFont="1" applyFill="1" applyBorder="1" applyAlignment="1" applyProtection="1">
      <alignment horizontal="left" vertical="center"/>
      <protection locked="0"/>
    </xf>
    <xf numFmtId="0" fontId="0" fillId="5" borderId="0" xfId="0" applyFont="1" applyFill="1" applyAlignment="1" applyProtection="1">
      <alignment horizontal="left" vertical="top" wrapText="1"/>
    </xf>
    <xf numFmtId="0" fontId="0" fillId="5" borderId="15" xfId="0" applyFont="1" applyFill="1" applyBorder="1" applyAlignment="1" applyProtection="1">
      <alignment horizontal="left" vertical="top" wrapText="1"/>
    </xf>
    <xf numFmtId="0" fontId="0" fillId="3" borderId="1" xfId="0" applyFill="1" applyBorder="1" applyAlignment="1" applyProtection="1">
      <alignment horizontal="center" vertical="center"/>
    </xf>
    <xf numFmtId="0" fontId="0" fillId="5" borderId="0" xfId="0" applyFill="1" applyAlignment="1" applyProtection="1">
      <alignment horizontal="left" vertical="center"/>
    </xf>
    <xf numFmtId="0" fontId="1" fillId="4" borderId="34"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cellXfs>
  <cellStyles count="2">
    <cellStyle name="Standard" xfId="0" builtinId="0"/>
    <cellStyle name="Währung" xfId="1" builtin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289560</xdr:colOff>
          <xdr:row>56</xdr:row>
          <xdr:rowOff>137160</xdr:rowOff>
        </xdr:from>
        <xdr:to>
          <xdr:col>0</xdr:col>
          <xdr:colOff>624840</xdr:colOff>
          <xdr:row>56</xdr:row>
          <xdr:rowOff>403860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6</xdr:col>
      <xdr:colOff>0</xdr:colOff>
      <xdr:row>1</xdr:row>
      <xdr:rowOff>0</xdr:rowOff>
    </xdr:from>
    <xdr:to>
      <xdr:col>8</xdr:col>
      <xdr:colOff>257175</xdr:colOff>
      <xdr:row>5</xdr:row>
      <xdr:rowOff>160020</xdr:rowOff>
    </xdr:to>
    <xdr:pic>
      <xdr:nvPicPr>
        <xdr:cNvPr id="5" name="Picture">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5092700" y="158750"/>
          <a:ext cx="1857375" cy="908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159</xdr:row>
          <xdr:rowOff>213360</xdr:rowOff>
        </xdr:from>
        <xdr:to>
          <xdr:col>0</xdr:col>
          <xdr:colOff>571500</xdr:colOff>
          <xdr:row>160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160</xdr:row>
          <xdr:rowOff>213360</xdr:rowOff>
        </xdr:from>
        <xdr:to>
          <xdr:col>0</xdr:col>
          <xdr:colOff>594360</xdr:colOff>
          <xdr:row>161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473807</xdr:colOff>
      <xdr:row>19</xdr:row>
      <xdr:rowOff>161192</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874107" y="64984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571500</xdr:colOff>
          <xdr:row>20</xdr:row>
          <xdr:rowOff>15240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20</xdr:row>
          <xdr:rowOff>213360</xdr:rowOff>
        </xdr:from>
        <xdr:to>
          <xdr:col>3</xdr:col>
          <xdr:colOff>571500</xdr:colOff>
          <xdr:row>22</xdr:row>
          <xdr:rowOff>15240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571500</xdr:colOff>
          <xdr:row>20</xdr:row>
          <xdr:rowOff>15240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0</xdr:rowOff>
        </xdr:from>
        <xdr:to>
          <xdr:col>3</xdr:col>
          <xdr:colOff>571500</xdr:colOff>
          <xdr:row>19</xdr:row>
          <xdr:rowOff>15240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0</xdr:rowOff>
        </xdr:from>
        <xdr:to>
          <xdr:col>3</xdr:col>
          <xdr:colOff>571500</xdr:colOff>
          <xdr:row>19</xdr:row>
          <xdr:rowOff>15240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19</xdr:row>
          <xdr:rowOff>213360</xdr:rowOff>
        </xdr:from>
        <xdr:to>
          <xdr:col>3</xdr:col>
          <xdr:colOff>571500</xdr:colOff>
          <xdr:row>21</xdr:row>
          <xdr:rowOff>15240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19</xdr:row>
          <xdr:rowOff>213360</xdr:rowOff>
        </xdr:from>
        <xdr:to>
          <xdr:col>3</xdr:col>
          <xdr:colOff>571500</xdr:colOff>
          <xdr:row>21</xdr:row>
          <xdr:rowOff>15240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571500</xdr:colOff>
          <xdr:row>20</xdr:row>
          <xdr:rowOff>15240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571500</xdr:colOff>
          <xdr:row>20</xdr:row>
          <xdr:rowOff>15240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xdr:col>
      <xdr:colOff>473807</xdr:colOff>
      <xdr:row>19</xdr:row>
      <xdr:rowOff>161192</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988407" y="37502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22860</xdr:colOff>
          <xdr:row>20</xdr:row>
          <xdr:rowOff>45720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20</xdr:row>
          <xdr:rowOff>213360</xdr:rowOff>
        </xdr:from>
        <xdr:to>
          <xdr:col>3</xdr:col>
          <xdr:colOff>22860</xdr:colOff>
          <xdr:row>22</xdr:row>
          <xdr:rowOff>45720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22860</xdr:colOff>
          <xdr:row>20</xdr:row>
          <xdr:rowOff>45720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0</xdr:rowOff>
        </xdr:from>
        <xdr:to>
          <xdr:col>3</xdr:col>
          <xdr:colOff>22860</xdr:colOff>
          <xdr:row>19</xdr:row>
          <xdr:rowOff>45720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0</xdr:rowOff>
        </xdr:from>
        <xdr:to>
          <xdr:col>3</xdr:col>
          <xdr:colOff>22860</xdr:colOff>
          <xdr:row>19</xdr:row>
          <xdr:rowOff>45720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19</xdr:row>
          <xdr:rowOff>213360</xdr:rowOff>
        </xdr:from>
        <xdr:to>
          <xdr:col>3</xdr:col>
          <xdr:colOff>22860</xdr:colOff>
          <xdr:row>21</xdr:row>
          <xdr:rowOff>45720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19</xdr:row>
          <xdr:rowOff>213360</xdr:rowOff>
        </xdr:from>
        <xdr:to>
          <xdr:col>3</xdr:col>
          <xdr:colOff>22860</xdr:colOff>
          <xdr:row>21</xdr:row>
          <xdr:rowOff>45720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22860</xdr:colOff>
          <xdr:row>20</xdr:row>
          <xdr:rowOff>45720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22860</xdr:colOff>
          <xdr:row>20</xdr:row>
          <xdr:rowOff>45720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3</xdr:col>
      <xdr:colOff>473807</xdr:colOff>
      <xdr:row>19</xdr:row>
      <xdr:rowOff>161192</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988407" y="37502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22860</xdr:colOff>
          <xdr:row>20</xdr:row>
          <xdr:rowOff>76200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20</xdr:row>
          <xdr:rowOff>213360</xdr:rowOff>
        </xdr:from>
        <xdr:to>
          <xdr:col>3</xdr:col>
          <xdr:colOff>22860</xdr:colOff>
          <xdr:row>22</xdr:row>
          <xdr:rowOff>76200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22860</xdr:colOff>
          <xdr:row>20</xdr:row>
          <xdr:rowOff>76200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0</xdr:rowOff>
        </xdr:from>
        <xdr:to>
          <xdr:col>3</xdr:col>
          <xdr:colOff>22860</xdr:colOff>
          <xdr:row>19</xdr:row>
          <xdr:rowOff>76200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0</xdr:rowOff>
        </xdr:from>
        <xdr:to>
          <xdr:col>3</xdr:col>
          <xdr:colOff>22860</xdr:colOff>
          <xdr:row>19</xdr:row>
          <xdr:rowOff>76200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19</xdr:row>
          <xdr:rowOff>213360</xdr:rowOff>
        </xdr:from>
        <xdr:to>
          <xdr:col>3</xdr:col>
          <xdr:colOff>22860</xdr:colOff>
          <xdr:row>21</xdr:row>
          <xdr:rowOff>76200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19</xdr:row>
          <xdr:rowOff>213360</xdr:rowOff>
        </xdr:from>
        <xdr:to>
          <xdr:col>3</xdr:col>
          <xdr:colOff>22860</xdr:colOff>
          <xdr:row>21</xdr:row>
          <xdr:rowOff>76200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22860</xdr:colOff>
          <xdr:row>20</xdr:row>
          <xdr:rowOff>76200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18</xdr:row>
          <xdr:rowOff>213360</xdr:rowOff>
        </xdr:from>
        <xdr:to>
          <xdr:col>3</xdr:col>
          <xdr:colOff>22860</xdr:colOff>
          <xdr:row>20</xdr:row>
          <xdr:rowOff>76200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3.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ctrlProp" Target="../ctrlProps/ctrlProp13.xml"/><Relationship Id="rId7" Type="http://schemas.openxmlformats.org/officeDocument/2006/relationships/ctrlProp" Target="../ctrlProps/ctrlProp17.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ctrlProp" Target="../ctrlProps/ctrlProp22.xml"/><Relationship Id="rId7" Type="http://schemas.openxmlformats.org/officeDocument/2006/relationships/ctrlProp" Target="../ctrlProps/ctrlProp26.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3"/>
  <sheetViews>
    <sheetView topLeftCell="A55" zoomScaleNormal="100" workbookViewId="0">
      <selection activeCell="C63" sqref="C63:F63"/>
    </sheetView>
  </sheetViews>
  <sheetFormatPr baseColWidth="10" defaultColWidth="0" defaultRowHeight="13.2" zeroHeight="1" x14ac:dyDescent="0.25"/>
  <cols>
    <col min="1" max="1" width="12.77734375" customWidth="1"/>
    <col min="2" max="2" width="14.109375" customWidth="1"/>
    <col min="3" max="9" width="11.44140625" customWidth="1"/>
    <col min="10" max="16384" width="11.44140625" hidden="1"/>
  </cols>
  <sheetData>
    <row r="1" spans="1:9" x14ac:dyDescent="0.25">
      <c r="A1" s="97"/>
      <c r="B1" s="97"/>
      <c r="C1" s="97"/>
      <c r="D1" s="97"/>
      <c r="E1" s="97"/>
      <c r="F1" s="97"/>
      <c r="G1" s="97"/>
      <c r="H1" s="97"/>
      <c r="I1" s="97"/>
    </row>
    <row r="2" spans="1:9" ht="15.6" x14ac:dyDescent="0.3">
      <c r="A2" s="98" t="s">
        <v>98</v>
      </c>
      <c r="B2" s="97"/>
      <c r="C2" s="97"/>
      <c r="D2" s="97"/>
      <c r="E2" s="97"/>
      <c r="F2" s="97"/>
      <c r="G2" s="97"/>
      <c r="H2" s="97"/>
      <c r="I2" s="97"/>
    </row>
    <row r="3" spans="1:9" ht="15.6" x14ac:dyDescent="0.3">
      <c r="A3" s="98" t="s">
        <v>99</v>
      </c>
      <c r="B3" s="97"/>
      <c r="C3" s="97"/>
      <c r="D3" s="97"/>
      <c r="E3" s="97"/>
      <c r="F3" s="97"/>
      <c r="G3" s="97"/>
      <c r="H3" s="97"/>
      <c r="I3" s="97"/>
    </row>
    <row r="4" spans="1:9" ht="15.6" x14ac:dyDescent="0.3">
      <c r="A4" s="98" t="s">
        <v>100</v>
      </c>
      <c r="B4" s="97"/>
      <c r="C4" s="97"/>
      <c r="D4" s="97"/>
      <c r="E4" s="97"/>
      <c r="F4" s="97"/>
      <c r="G4" s="97"/>
      <c r="H4" s="97"/>
      <c r="I4" s="97"/>
    </row>
    <row r="5" spans="1:9" ht="15.6" x14ac:dyDescent="0.3">
      <c r="A5" s="98" t="s">
        <v>96</v>
      </c>
      <c r="B5" s="97"/>
      <c r="C5" s="97"/>
      <c r="D5" s="97"/>
      <c r="E5" s="97"/>
      <c r="F5" s="97"/>
      <c r="G5" s="97"/>
      <c r="H5" s="97"/>
      <c r="I5" s="97"/>
    </row>
    <row r="6" spans="1:9" x14ac:dyDescent="0.25">
      <c r="A6" s="97"/>
      <c r="B6" s="97"/>
      <c r="C6" s="97"/>
      <c r="D6" s="97"/>
      <c r="E6" s="97"/>
      <c r="F6" s="97"/>
      <c r="G6" s="97"/>
      <c r="H6" s="97"/>
      <c r="I6" s="97"/>
    </row>
    <row r="7" spans="1:9" ht="15.6" x14ac:dyDescent="0.3">
      <c r="A7" s="98" t="s">
        <v>97</v>
      </c>
      <c r="B7" s="97"/>
      <c r="C7" s="97"/>
      <c r="D7" s="97"/>
      <c r="E7" s="97"/>
      <c r="F7" s="97"/>
      <c r="G7" s="97"/>
      <c r="H7" s="97"/>
      <c r="I7" s="97"/>
    </row>
    <row r="8" spans="1:9" x14ac:dyDescent="0.25">
      <c r="A8" s="97"/>
      <c r="B8" s="97"/>
      <c r="C8" s="97"/>
      <c r="D8" s="97"/>
      <c r="E8" s="97"/>
      <c r="F8" s="97"/>
      <c r="G8" s="97"/>
      <c r="H8" s="97"/>
      <c r="I8" s="97"/>
    </row>
    <row r="9" spans="1:9" x14ac:dyDescent="0.25">
      <c r="A9" s="97"/>
      <c r="B9" s="97"/>
      <c r="C9" s="97"/>
      <c r="D9" s="97"/>
      <c r="E9" s="97"/>
      <c r="F9" s="97"/>
      <c r="G9" s="97"/>
      <c r="H9" s="97"/>
      <c r="I9" s="97"/>
    </row>
    <row r="10" spans="1:9" ht="24.75" customHeight="1" x14ac:dyDescent="0.25">
      <c r="A10" s="27" t="s">
        <v>51</v>
      </c>
      <c r="B10" s="28"/>
      <c r="C10" s="28"/>
      <c r="D10" s="28"/>
      <c r="E10" s="28"/>
      <c r="F10" s="28"/>
      <c r="G10" s="28"/>
      <c r="H10" s="28"/>
      <c r="I10" s="29"/>
    </row>
    <row r="11" spans="1:9" ht="29.25" customHeight="1" x14ac:dyDescent="0.25">
      <c r="A11" s="123" t="s">
        <v>52</v>
      </c>
      <c r="B11" s="124"/>
      <c r="C11" s="124"/>
      <c r="D11" s="124"/>
      <c r="E11" s="124"/>
      <c r="F11" s="124"/>
      <c r="G11" s="124"/>
      <c r="H11" s="30"/>
      <c r="I11" s="31"/>
    </row>
    <row r="12" spans="1:9" ht="33" customHeight="1" x14ac:dyDescent="0.25">
      <c r="A12" s="19"/>
      <c r="B12" s="125"/>
      <c r="C12" s="126"/>
      <c r="D12" s="126"/>
      <c r="E12" s="126"/>
      <c r="F12" s="126"/>
      <c r="G12" s="126"/>
      <c r="H12" s="126"/>
      <c r="I12" s="21"/>
    </row>
    <row r="13" spans="1:9" x14ac:dyDescent="0.25">
      <c r="A13" s="19"/>
      <c r="B13" s="20"/>
      <c r="C13" s="20"/>
      <c r="D13" s="20"/>
      <c r="E13" s="20"/>
      <c r="F13" s="20"/>
      <c r="G13" s="20"/>
      <c r="H13" s="20"/>
      <c r="I13" s="21"/>
    </row>
    <row r="14" spans="1:9" x14ac:dyDescent="0.25">
      <c r="A14" s="127" t="s">
        <v>86</v>
      </c>
      <c r="B14" s="128"/>
      <c r="C14" s="128"/>
      <c r="D14" s="128"/>
      <c r="E14" s="128"/>
      <c r="F14" s="128"/>
      <c r="G14" s="128"/>
      <c r="H14" s="128"/>
      <c r="I14" s="129"/>
    </row>
    <row r="15" spans="1:9" x14ac:dyDescent="0.25">
      <c r="A15" s="19"/>
      <c r="B15" s="20"/>
      <c r="C15" s="20"/>
      <c r="D15" s="20"/>
      <c r="E15" s="20"/>
      <c r="F15" s="20"/>
      <c r="G15" s="20"/>
      <c r="H15" s="20"/>
      <c r="I15" s="21"/>
    </row>
    <row r="16" spans="1:9" x14ac:dyDescent="0.25">
      <c r="A16" s="19"/>
      <c r="B16" s="20"/>
      <c r="C16" s="130" t="s">
        <v>53</v>
      </c>
      <c r="D16" s="130"/>
      <c r="E16" s="130"/>
      <c r="F16" s="130"/>
      <c r="G16" s="130"/>
      <c r="H16" s="20"/>
      <c r="I16" s="21"/>
    </row>
    <row r="17" spans="1:9" x14ac:dyDescent="0.25">
      <c r="A17" s="19"/>
      <c r="B17" s="20"/>
      <c r="C17" s="20"/>
      <c r="D17" s="20"/>
      <c r="E17" s="20"/>
      <c r="F17" s="20"/>
      <c r="G17" s="20"/>
      <c r="H17" s="20"/>
      <c r="I17" s="21"/>
    </row>
    <row r="18" spans="1:9" x14ac:dyDescent="0.25">
      <c r="A18" s="120" t="s">
        <v>54</v>
      </c>
      <c r="B18" s="121"/>
      <c r="C18" s="121"/>
      <c r="D18" s="121"/>
      <c r="E18" s="121"/>
      <c r="F18" s="121"/>
      <c r="G18" s="121"/>
      <c r="H18" s="121"/>
      <c r="I18" s="122"/>
    </row>
    <row r="19" spans="1:9" x14ac:dyDescent="0.25">
      <c r="A19" s="120" t="s">
        <v>87</v>
      </c>
      <c r="B19" s="121"/>
      <c r="C19" s="121"/>
      <c r="D19" s="121"/>
      <c r="E19" s="121"/>
      <c r="F19" s="121"/>
      <c r="G19" s="121"/>
      <c r="H19" s="121"/>
      <c r="I19" s="122"/>
    </row>
    <row r="20" spans="1:9" x14ac:dyDescent="0.25">
      <c r="A20" s="19"/>
      <c r="B20" s="20"/>
      <c r="C20" s="20"/>
      <c r="D20" s="20"/>
      <c r="E20" s="20"/>
      <c r="F20" s="20"/>
      <c r="G20" s="20"/>
      <c r="H20" s="20"/>
      <c r="I20" s="21"/>
    </row>
    <row r="21" spans="1:9" ht="17.25" customHeight="1" x14ac:dyDescent="0.25">
      <c r="A21" s="100" t="s">
        <v>163</v>
      </c>
      <c r="B21" s="101"/>
      <c r="C21" s="101"/>
      <c r="D21" s="101"/>
      <c r="E21" s="101"/>
      <c r="F21" s="101"/>
      <c r="G21" s="101"/>
      <c r="H21" s="101"/>
      <c r="I21" s="106"/>
    </row>
    <row r="22" spans="1:9" x14ac:dyDescent="0.25">
      <c r="A22" s="19"/>
      <c r="B22" s="20"/>
      <c r="C22" s="20"/>
      <c r="D22" s="20"/>
      <c r="E22" s="20"/>
      <c r="F22" s="20"/>
      <c r="G22" s="20"/>
      <c r="H22" s="20"/>
      <c r="I22" s="21"/>
    </row>
    <row r="23" spans="1:9" ht="15.6" x14ac:dyDescent="0.25">
      <c r="A23" s="114" t="s">
        <v>55</v>
      </c>
      <c r="B23" s="115"/>
      <c r="C23" s="115"/>
      <c r="D23" s="40"/>
      <c r="E23" s="20"/>
      <c r="F23" s="20"/>
      <c r="G23" s="20"/>
      <c r="H23" s="20"/>
      <c r="I23" s="21"/>
    </row>
    <row r="24" spans="1:9" x14ac:dyDescent="0.25">
      <c r="A24" s="19"/>
      <c r="B24" s="20"/>
      <c r="C24" s="20"/>
      <c r="D24" s="20"/>
      <c r="E24" s="20"/>
      <c r="F24" s="20"/>
      <c r="G24" s="20"/>
      <c r="H24" s="20"/>
      <c r="I24" s="21"/>
    </row>
    <row r="25" spans="1:9" ht="21.75" customHeight="1" x14ac:dyDescent="0.25">
      <c r="A25" s="100" t="s">
        <v>62</v>
      </c>
      <c r="B25" s="101"/>
      <c r="C25" s="112"/>
      <c r="D25" s="112"/>
      <c r="E25" s="112"/>
      <c r="F25" s="112"/>
      <c r="G25" s="112"/>
      <c r="H25" s="112"/>
      <c r="I25" s="113"/>
    </row>
    <row r="26" spans="1:9" ht="20.25" customHeight="1" x14ac:dyDescent="0.25">
      <c r="A26" s="100" t="s">
        <v>63</v>
      </c>
      <c r="B26" s="101"/>
      <c r="C26" s="112"/>
      <c r="D26" s="112"/>
      <c r="E26" s="112"/>
      <c r="F26" s="112"/>
      <c r="G26" s="112"/>
      <c r="H26" s="112"/>
      <c r="I26" s="113"/>
    </row>
    <row r="27" spans="1:9" ht="19.5" customHeight="1" x14ac:dyDescent="0.25">
      <c r="A27" s="100" t="s">
        <v>56</v>
      </c>
      <c r="B27" s="101"/>
      <c r="C27" s="112"/>
      <c r="D27" s="112"/>
      <c r="E27" s="112"/>
      <c r="F27" s="112"/>
      <c r="G27" s="112"/>
      <c r="H27" s="112"/>
      <c r="I27" s="113"/>
    </row>
    <row r="28" spans="1:9" ht="19.5" customHeight="1" x14ac:dyDescent="0.25">
      <c r="A28" s="22" t="s">
        <v>57</v>
      </c>
      <c r="B28" s="23" t="s">
        <v>58</v>
      </c>
      <c r="C28" s="20"/>
      <c r="D28" s="119"/>
      <c r="E28" s="119"/>
      <c r="F28" s="20"/>
      <c r="G28" s="20"/>
      <c r="H28" s="20"/>
      <c r="I28" s="21"/>
    </row>
    <row r="29" spans="1:9" ht="19.5" customHeight="1" x14ac:dyDescent="0.25">
      <c r="A29" s="19"/>
      <c r="B29" s="23" t="s">
        <v>59</v>
      </c>
      <c r="C29" s="20"/>
      <c r="D29" s="119"/>
      <c r="E29" s="119"/>
      <c r="F29" s="20"/>
      <c r="G29" s="20"/>
      <c r="H29" s="20"/>
      <c r="I29" s="21"/>
    </row>
    <row r="30" spans="1:9" ht="21" customHeight="1" x14ac:dyDescent="0.25">
      <c r="A30" s="100" t="s">
        <v>60</v>
      </c>
      <c r="B30" s="101"/>
      <c r="C30" s="20"/>
      <c r="D30" s="119"/>
      <c r="E30" s="119"/>
      <c r="F30" s="20" t="s">
        <v>9</v>
      </c>
      <c r="G30" s="20"/>
      <c r="H30" s="20"/>
      <c r="I30" s="21"/>
    </row>
    <row r="31" spans="1:9" ht="21" customHeight="1" x14ac:dyDescent="0.25">
      <c r="A31" s="100" t="s">
        <v>61</v>
      </c>
      <c r="B31" s="101"/>
      <c r="C31" s="20"/>
      <c r="D31" s="119"/>
      <c r="E31" s="119"/>
      <c r="F31" s="20" t="s">
        <v>9</v>
      </c>
      <c r="G31" s="20"/>
      <c r="H31" s="20"/>
      <c r="I31" s="21"/>
    </row>
    <row r="32" spans="1:9" ht="20.25" customHeight="1" x14ac:dyDescent="0.25">
      <c r="A32" s="100" t="s">
        <v>64</v>
      </c>
      <c r="B32" s="101"/>
      <c r="C32" s="20"/>
      <c r="D32" s="119"/>
      <c r="E32" s="119"/>
      <c r="F32" s="20" t="s">
        <v>9</v>
      </c>
      <c r="G32" s="20"/>
      <c r="H32" s="20"/>
      <c r="I32" s="21"/>
    </row>
    <row r="33" spans="1:9" x14ac:dyDescent="0.25">
      <c r="A33" s="19"/>
      <c r="B33" s="20"/>
      <c r="C33" s="20"/>
      <c r="D33" s="20"/>
      <c r="E33" s="20"/>
      <c r="F33" s="20"/>
      <c r="G33" s="20"/>
      <c r="H33" s="20"/>
      <c r="I33" s="21"/>
    </row>
    <row r="34" spans="1:9" ht="15.6" x14ac:dyDescent="0.25">
      <c r="A34" s="114" t="s">
        <v>65</v>
      </c>
      <c r="B34" s="115"/>
      <c r="C34" s="115"/>
      <c r="D34" s="20"/>
      <c r="E34" s="20"/>
      <c r="F34" s="20"/>
      <c r="G34" s="20"/>
      <c r="H34" s="20"/>
      <c r="I34" s="21"/>
    </row>
    <row r="35" spans="1:9" x14ac:dyDescent="0.25">
      <c r="A35" s="19"/>
      <c r="B35" s="20"/>
      <c r="C35" s="20"/>
      <c r="D35" s="20"/>
      <c r="E35" s="20"/>
      <c r="F35" s="20"/>
      <c r="G35" s="20"/>
      <c r="H35" s="20"/>
      <c r="I35" s="21"/>
    </row>
    <row r="36" spans="1:9" ht="19.5" customHeight="1" x14ac:dyDescent="0.25">
      <c r="A36" s="100" t="s">
        <v>63</v>
      </c>
      <c r="B36" s="101"/>
      <c r="C36" s="112"/>
      <c r="D36" s="112"/>
      <c r="E36" s="112"/>
      <c r="F36" s="112"/>
      <c r="G36" s="112"/>
      <c r="H36" s="112"/>
      <c r="I36" s="113"/>
    </row>
    <row r="37" spans="1:9" ht="19.5" customHeight="1" x14ac:dyDescent="0.25">
      <c r="A37" s="100" t="s">
        <v>66</v>
      </c>
      <c r="B37" s="101"/>
      <c r="C37" s="112"/>
      <c r="D37" s="112"/>
      <c r="E37" s="112"/>
      <c r="F37" s="112"/>
      <c r="G37" s="112"/>
      <c r="H37" s="112"/>
      <c r="I37" s="113"/>
    </row>
    <row r="38" spans="1:9" ht="20.25" customHeight="1" x14ac:dyDescent="0.25">
      <c r="A38" s="100" t="s">
        <v>67</v>
      </c>
      <c r="B38" s="101"/>
      <c r="C38" s="112"/>
      <c r="D38" s="112"/>
      <c r="E38" s="112"/>
      <c r="F38" s="112"/>
      <c r="G38" s="112"/>
      <c r="H38" s="112"/>
      <c r="I38" s="113"/>
    </row>
    <row r="39" spans="1:9" ht="20.25" customHeight="1" x14ac:dyDescent="0.25">
      <c r="A39" s="100" t="s">
        <v>68</v>
      </c>
      <c r="B39" s="101"/>
      <c r="C39" s="111"/>
      <c r="D39" s="111"/>
      <c r="E39" s="111"/>
      <c r="F39" s="111"/>
      <c r="G39" s="41"/>
      <c r="H39" s="41"/>
      <c r="I39" s="42"/>
    </row>
    <row r="40" spans="1:9" ht="20.25" customHeight="1" x14ac:dyDescent="0.25">
      <c r="A40" s="100" t="s">
        <v>69</v>
      </c>
      <c r="B40" s="101"/>
      <c r="C40" s="111"/>
      <c r="D40" s="111"/>
      <c r="E40" s="111"/>
      <c r="F40" s="111"/>
      <c r="G40" s="41"/>
      <c r="H40" s="41"/>
      <c r="I40" s="42"/>
    </row>
    <row r="41" spans="1:9" ht="20.25" customHeight="1" x14ac:dyDescent="0.25">
      <c r="A41" s="100" t="s">
        <v>70</v>
      </c>
      <c r="B41" s="101"/>
      <c r="C41" s="112"/>
      <c r="D41" s="112"/>
      <c r="E41" s="112"/>
      <c r="F41" s="112"/>
      <c r="G41" s="112"/>
      <c r="H41" s="112"/>
      <c r="I41" s="113"/>
    </row>
    <row r="42" spans="1:9" x14ac:dyDescent="0.25">
      <c r="A42" s="19"/>
      <c r="B42" s="20"/>
      <c r="C42" s="20"/>
      <c r="D42" s="20"/>
      <c r="E42" s="20"/>
      <c r="F42" s="20"/>
      <c r="G42" s="20"/>
      <c r="H42" s="20"/>
      <c r="I42" s="21"/>
    </row>
    <row r="43" spans="1:9" ht="15.6" x14ac:dyDescent="0.25">
      <c r="A43" s="114" t="s">
        <v>71</v>
      </c>
      <c r="B43" s="115"/>
      <c r="C43" s="115"/>
      <c r="D43" s="115"/>
      <c r="E43" s="115"/>
      <c r="F43" s="115"/>
      <c r="G43" s="20"/>
      <c r="H43" s="20"/>
      <c r="I43" s="21"/>
    </row>
    <row r="44" spans="1:9" ht="110.25" customHeight="1" x14ac:dyDescent="0.25">
      <c r="A44" s="19"/>
      <c r="B44" s="20"/>
      <c r="C44" s="109"/>
      <c r="D44" s="109"/>
      <c r="E44" s="109"/>
      <c r="F44" s="109"/>
      <c r="G44" s="109"/>
      <c r="H44" s="109"/>
      <c r="I44" s="110"/>
    </row>
    <row r="45" spans="1:9" x14ac:dyDescent="0.25">
      <c r="A45" s="19"/>
      <c r="B45" s="20"/>
      <c r="C45" s="20"/>
      <c r="D45" s="20"/>
      <c r="E45" s="20"/>
      <c r="F45" s="20"/>
      <c r="G45" s="20"/>
      <c r="H45" s="20"/>
      <c r="I45" s="21"/>
    </row>
    <row r="46" spans="1:9" ht="15.6" x14ac:dyDescent="0.25">
      <c r="A46" s="114" t="s">
        <v>72</v>
      </c>
      <c r="B46" s="115"/>
      <c r="C46" s="115"/>
      <c r="D46" s="115"/>
      <c r="E46" s="115"/>
      <c r="F46" s="115"/>
      <c r="G46" s="20"/>
      <c r="H46" s="20"/>
      <c r="I46" s="21"/>
    </row>
    <row r="47" spans="1:9" ht="110.25" customHeight="1" x14ac:dyDescent="0.25">
      <c r="A47" s="19"/>
      <c r="B47" s="20"/>
      <c r="C47" s="109"/>
      <c r="D47" s="109"/>
      <c r="E47" s="109"/>
      <c r="F47" s="109"/>
      <c r="G47" s="109"/>
      <c r="H47" s="109"/>
      <c r="I47" s="110"/>
    </row>
    <row r="48" spans="1:9" x14ac:dyDescent="0.25">
      <c r="A48" s="19"/>
      <c r="B48" s="20"/>
      <c r="C48" s="20"/>
      <c r="D48" s="20"/>
      <c r="E48" s="20"/>
      <c r="F48" s="20"/>
      <c r="G48" s="20"/>
      <c r="H48" s="20"/>
      <c r="I48" s="21"/>
    </row>
    <row r="49" spans="1:9" ht="30.75" customHeight="1" x14ac:dyDescent="0.25">
      <c r="A49" s="116" t="s">
        <v>73</v>
      </c>
      <c r="B49" s="117"/>
      <c r="C49" s="117"/>
      <c r="D49" s="117"/>
      <c r="E49" s="117"/>
      <c r="F49" s="117"/>
      <c r="G49" s="117"/>
      <c r="H49" s="117"/>
      <c r="I49" s="118"/>
    </row>
    <row r="50" spans="1:9" ht="132" customHeight="1" x14ac:dyDescent="0.25">
      <c r="A50" s="19"/>
      <c r="B50" s="20"/>
      <c r="C50" s="109"/>
      <c r="D50" s="109"/>
      <c r="E50" s="109"/>
      <c r="F50" s="109"/>
      <c r="G50" s="109"/>
      <c r="H50" s="109"/>
      <c r="I50" s="110"/>
    </row>
    <row r="51" spans="1:9" x14ac:dyDescent="0.25">
      <c r="A51" s="19"/>
      <c r="B51" s="20"/>
      <c r="C51" s="20"/>
      <c r="D51" s="20"/>
      <c r="E51" s="20"/>
      <c r="F51" s="20"/>
      <c r="G51" s="20"/>
      <c r="H51" s="20"/>
      <c r="I51" s="21"/>
    </row>
    <row r="52" spans="1:9" ht="21" customHeight="1" x14ac:dyDescent="0.25">
      <c r="A52" s="116" t="s">
        <v>74</v>
      </c>
      <c r="B52" s="117"/>
      <c r="C52" s="117"/>
      <c r="D52" s="117"/>
      <c r="E52" s="117"/>
      <c r="F52" s="117"/>
      <c r="G52" s="117"/>
      <c r="H52" s="117"/>
      <c r="I52" s="118"/>
    </row>
    <row r="53" spans="1:9" x14ac:dyDescent="0.25">
      <c r="A53" s="19"/>
      <c r="B53" s="20"/>
      <c r="C53" s="20"/>
      <c r="D53" s="20"/>
      <c r="E53" s="20"/>
      <c r="F53" s="20"/>
      <c r="G53" s="20"/>
      <c r="H53" s="20"/>
      <c r="I53" s="21"/>
    </row>
    <row r="54" spans="1:9" ht="132" customHeight="1" x14ac:dyDescent="0.25">
      <c r="A54" s="19"/>
      <c r="B54" s="20"/>
      <c r="C54" s="109"/>
      <c r="D54" s="109"/>
      <c r="E54" s="109"/>
      <c r="F54" s="109"/>
      <c r="G54" s="109"/>
      <c r="H54" s="109"/>
      <c r="I54" s="110"/>
    </row>
    <row r="55" spans="1:9" ht="42.75" customHeight="1" x14ac:dyDescent="0.25">
      <c r="A55" s="105" t="s">
        <v>75</v>
      </c>
      <c r="B55" s="101"/>
      <c r="C55" s="101"/>
      <c r="D55" s="101"/>
      <c r="E55" s="101"/>
      <c r="F55" s="101"/>
      <c r="G55" s="101"/>
      <c r="H55" s="101"/>
      <c r="I55" s="106"/>
    </row>
    <row r="56" spans="1:9" x14ac:dyDescent="0.25">
      <c r="A56" s="19"/>
      <c r="B56" s="20"/>
      <c r="C56" s="20"/>
      <c r="D56" s="20"/>
      <c r="E56" s="20"/>
      <c r="F56" s="20"/>
      <c r="G56" s="20"/>
      <c r="H56" s="20"/>
      <c r="I56" s="21"/>
    </row>
    <row r="57" spans="1:9" ht="45.75" customHeight="1" x14ac:dyDescent="0.25">
      <c r="A57" s="43"/>
      <c r="B57" s="107" t="s">
        <v>76</v>
      </c>
      <c r="C57" s="101"/>
      <c r="D57" s="101"/>
      <c r="E57" s="101"/>
      <c r="F57" s="101"/>
      <c r="G57" s="101"/>
      <c r="H57" s="101"/>
      <c r="I57" s="106"/>
    </row>
    <row r="58" spans="1:9" x14ac:dyDescent="0.25">
      <c r="A58" s="19"/>
      <c r="B58" s="20"/>
      <c r="C58" s="20"/>
      <c r="D58" s="20"/>
      <c r="E58" s="20"/>
      <c r="F58" s="20"/>
      <c r="G58" s="20"/>
      <c r="H58" s="20"/>
      <c r="I58" s="21"/>
    </row>
    <row r="59" spans="1:9" ht="63.75" customHeight="1" x14ac:dyDescent="0.25">
      <c r="A59" s="105" t="s">
        <v>85</v>
      </c>
      <c r="B59" s="101"/>
      <c r="C59" s="101"/>
      <c r="D59" s="101"/>
      <c r="E59" s="101"/>
      <c r="F59" s="101"/>
      <c r="G59" s="101"/>
      <c r="H59" s="101"/>
      <c r="I59" s="106"/>
    </row>
    <row r="60" spans="1:9" x14ac:dyDescent="0.25">
      <c r="A60" s="19"/>
      <c r="B60" s="20"/>
      <c r="C60" s="20"/>
      <c r="D60" s="20"/>
      <c r="E60" s="20"/>
      <c r="F60" s="20"/>
      <c r="G60" s="20"/>
      <c r="H60" s="20"/>
      <c r="I60" s="21"/>
    </row>
    <row r="61" spans="1:9" ht="19.5" customHeight="1" x14ac:dyDescent="0.25">
      <c r="A61" s="100" t="s">
        <v>77</v>
      </c>
      <c r="B61" s="101"/>
      <c r="C61" s="102"/>
      <c r="D61" s="102"/>
      <c r="E61" s="102"/>
      <c r="F61" s="102"/>
      <c r="G61" s="20"/>
      <c r="H61" s="20"/>
      <c r="I61" s="21"/>
    </row>
    <row r="62" spans="1:9" x14ac:dyDescent="0.25">
      <c r="A62" s="19"/>
      <c r="B62" s="20"/>
      <c r="C62" s="20"/>
      <c r="D62" s="20"/>
      <c r="E62" s="20"/>
      <c r="F62" s="20"/>
      <c r="G62" s="20"/>
      <c r="H62" s="20"/>
      <c r="I62" s="21"/>
    </row>
    <row r="63" spans="1:9" ht="19.5" customHeight="1" x14ac:dyDescent="0.25">
      <c r="A63" s="100" t="s">
        <v>78</v>
      </c>
      <c r="B63" s="101"/>
      <c r="C63" s="108"/>
      <c r="D63" s="102"/>
      <c r="E63" s="102"/>
      <c r="F63" s="102"/>
      <c r="G63" s="20"/>
      <c r="H63" s="20"/>
      <c r="I63" s="21"/>
    </row>
    <row r="64" spans="1:9" x14ac:dyDescent="0.25">
      <c r="A64" s="19"/>
      <c r="B64" s="20"/>
      <c r="C64" s="20"/>
      <c r="D64" s="20"/>
      <c r="E64" s="20"/>
      <c r="F64" s="20"/>
      <c r="G64" s="20"/>
      <c r="H64" s="20"/>
      <c r="I64" s="21"/>
    </row>
    <row r="65" spans="1:9" ht="19.5" customHeight="1" x14ac:dyDescent="0.25">
      <c r="A65" s="100" t="s">
        <v>79</v>
      </c>
      <c r="B65" s="101"/>
      <c r="C65" s="102"/>
      <c r="D65" s="102"/>
      <c r="E65" s="102"/>
      <c r="F65" s="102"/>
      <c r="G65" s="20"/>
      <c r="H65" s="20"/>
      <c r="I65" s="21"/>
    </row>
    <row r="66" spans="1:9" x14ac:dyDescent="0.25">
      <c r="A66" s="19"/>
      <c r="B66" s="20"/>
      <c r="C66" s="20"/>
      <c r="D66" s="20"/>
      <c r="E66" s="20"/>
      <c r="F66" s="20"/>
      <c r="G66" s="20"/>
      <c r="H66" s="20"/>
      <c r="I66" s="21"/>
    </row>
    <row r="67" spans="1:9" ht="99" customHeight="1" x14ac:dyDescent="0.25">
      <c r="A67" s="103" t="s">
        <v>80</v>
      </c>
      <c r="B67" s="104"/>
      <c r="C67" s="102"/>
      <c r="D67" s="102"/>
      <c r="E67" s="102"/>
      <c r="F67" s="102"/>
      <c r="G67" s="20"/>
      <c r="H67" s="20"/>
      <c r="I67" s="21"/>
    </row>
    <row r="68" spans="1:9" hidden="1" x14ac:dyDescent="0.25">
      <c r="A68" s="16"/>
      <c r="B68" s="17"/>
      <c r="C68" s="17"/>
      <c r="D68" s="17"/>
      <c r="E68" s="17"/>
      <c r="F68" s="17"/>
      <c r="G68" s="17"/>
      <c r="H68" s="17"/>
      <c r="I68" s="18"/>
    </row>
    <row r="69" spans="1:9" hidden="1" x14ac:dyDescent="0.25"/>
    <row r="70" spans="1:9" hidden="1" x14ac:dyDescent="0.25"/>
    <row r="71" spans="1:9" hidden="1" x14ac:dyDescent="0.25"/>
    <row r="72" spans="1:9" hidden="1" x14ac:dyDescent="0.25"/>
    <row r="73" spans="1:9" hidden="1" x14ac:dyDescent="0.25"/>
  </sheetData>
  <sheetProtection algorithmName="SHA-512" hashValue="OvVpd5CBL68U3Kh6WcgHz6IpL90cRYQztVB0tlvv0hxEUJ8dB/088UEB1Nb73hVXZ/nBU/gwiXlfK/1feJS0+g==" saltValue="2iRij0ZmK+2QShBnWAfl/Q==" spinCount="100000" sheet="1" objects="1" scenarios="1" selectLockedCells="1"/>
  <mergeCells count="54">
    <mergeCell ref="A19:I19"/>
    <mergeCell ref="A11:G11"/>
    <mergeCell ref="B12:H12"/>
    <mergeCell ref="A14:I14"/>
    <mergeCell ref="C16:G16"/>
    <mergeCell ref="A18:I18"/>
    <mergeCell ref="A21:I21"/>
    <mergeCell ref="A23:C23"/>
    <mergeCell ref="A25:B25"/>
    <mergeCell ref="C25:I25"/>
    <mergeCell ref="A26:B26"/>
    <mergeCell ref="C26:I26"/>
    <mergeCell ref="A36:B36"/>
    <mergeCell ref="C36:I36"/>
    <mergeCell ref="A27:B27"/>
    <mergeCell ref="C27:I27"/>
    <mergeCell ref="D28:E28"/>
    <mergeCell ref="D29:E29"/>
    <mergeCell ref="A30:B30"/>
    <mergeCell ref="D30:E30"/>
    <mergeCell ref="A31:B31"/>
    <mergeCell ref="D31:E31"/>
    <mergeCell ref="A32:B32"/>
    <mergeCell ref="D32:E32"/>
    <mergeCell ref="A34:C34"/>
    <mergeCell ref="A37:B37"/>
    <mergeCell ref="C37:I37"/>
    <mergeCell ref="A38:B38"/>
    <mergeCell ref="C38:I38"/>
    <mergeCell ref="A39:B39"/>
    <mergeCell ref="C39:F39"/>
    <mergeCell ref="C54:I54"/>
    <mergeCell ref="A40:B40"/>
    <mergeCell ref="C40:F40"/>
    <mergeCell ref="A41:B41"/>
    <mergeCell ref="C41:I41"/>
    <mergeCell ref="A43:F43"/>
    <mergeCell ref="C44:I44"/>
    <mergeCell ref="A46:F46"/>
    <mergeCell ref="C47:I47"/>
    <mergeCell ref="A49:I49"/>
    <mergeCell ref="C50:I50"/>
    <mergeCell ref="A52:I52"/>
    <mergeCell ref="A65:B65"/>
    <mergeCell ref="C65:F65"/>
    <mergeCell ref="A67:B67"/>
    <mergeCell ref="C67:F67"/>
    <mergeCell ref="A55:I55"/>
    <mergeCell ref="B57:I57"/>
    <mergeCell ref="A59:I59"/>
    <mergeCell ref="A61:B61"/>
    <mergeCell ref="C61:F61"/>
    <mergeCell ref="A63:B63"/>
    <mergeCell ref="C63:F63"/>
  </mergeCells>
  <dataValidations count="5">
    <dataValidation type="textLength" allowBlank="1" showInputMessage="1" showErrorMessage="1" error="Die maximale Zeichenlänge von 610 Zeichen wurde überschritten." sqref="C50:I50 C54:I54">
      <formula1>0</formula1>
      <formula2>610</formula2>
    </dataValidation>
    <dataValidation type="textLength" allowBlank="1" showInputMessage="1" showErrorMessage="1" error="Die maximale Zeichenlänge von 450 Zeichen wurde überschritten." sqref="C44:I44 C47:I47">
      <formula1>0</formula1>
      <formula2>450</formula2>
    </dataValidation>
    <dataValidation type="textLength" operator="lessThan" allowBlank="1" showInputMessage="1" showErrorMessage="1" error="Die maximale Zeichenlänge von 34 Zeichen wurde überschritten." sqref="C39:F40">
      <formula1>35</formula1>
    </dataValidation>
    <dataValidation type="textLength" operator="lessThan" allowBlank="1" showInputMessage="1" showErrorMessage="1" error="Die maximale Zeichenlänge von 17 Zeichen wurde überschritten." sqref="D28:E32">
      <formula1>18</formula1>
    </dataValidation>
    <dataValidation type="textLength" operator="lessThan" allowBlank="1" showInputMessage="1" showErrorMessage="1" error="Die maximale Zeichenlänge von 66 Zeichen wurde überschritten." sqref="C25:I27 C36:I38 C41:I41">
      <formula1>67</formula1>
    </dataValidation>
  </dataValidations>
  <pageMargins left="0.7" right="0.7" top="0.78740157499999996" bottom="0.78740157499999996" header="0.3" footer="0.3"/>
  <pageSetup paperSize="9"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289560</xdr:colOff>
                    <xdr:row>56</xdr:row>
                    <xdr:rowOff>137160</xdr:rowOff>
                  </from>
                  <to>
                    <xdr:col>0</xdr:col>
                    <xdr:colOff>624840</xdr:colOff>
                    <xdr:row>56</xdr:row>
                    <xdr:rowOff>403860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196"/>
  <sheetViews>
    <sheetView topLeftCell="A89" zoomScale="130" zoomScaleNormal="130" workbookViewId="0">
      <selection activeCell="B164" sqref="B164:D164"/>
    </sheetView>
  </sheetViews>
  <sheetFormatPr baseColWidth="10" defaultColWidth="0" defaultRowHeight="13.2" zeroHeight="1" x14ac:dyDescent="0.25"/>
  <cols>
    <col min="1" max="3" width="11.44140625" style="24" customWidth="1"/>
    <col min="4" max="4" width="12.44140625" style="24" customWidth="1"/>
    <col min="5" max="5" width="11.44140625" style="24" customWidth="1"/>
    <col min="6" max="6" width="7.33203125" style="24" customWidth="1"/>
    <col min="7" max="7" width="10.109375" style="24" customWidth="1"/>
    <col min="8" max="8" width="9.6640625" style="24" customWidth="1"/>
    <col min="9" max="11" width="11.44140625" style="24" customWidth="1"/>
    <col min="12" max="69" width="0" style="24" hidden="1" customWidth="1"/>
    <col min="70" max="16384" width="11.44140625" style="24" hidden="1"/>
  </cols>
  <sheetData>
    <row r="1" spans="1:11" x14ac:dyDescent="0.25">
      <c r="A1" s="154"/>
      <c r="B1" s="154"/>
      <c r="C1" s="154"/>
      <c r="D1" s="154"/>
      <c r="E1" s="154"/>
      <c r="F1" s="154"/>
      <c r="G1" s="154"/>
      <c r="H1" s="154"/>
      <c r="I1" s="154"/>
      <c r="J1" s="154"/>
      <c r="K1" s="154"/>
    </row>
    <row r="2" spans="1:11" x14ac:dyDescent="0.25">
      <c r="A2" s="154"/>
      <c r="B2" s="154"/>
      <c r="C2" s="154"/>
      <c r="D2" s="154"/>
      <c r="E2" s="154"/>
      <c r="F2" s="154"/>
      <c r="G2" s="154"/>
      <c r="H2" s="154"/>
      <c r="I2" s="154"/>
      <c r="J2" s="154"/>
      <c r="K2" s="154"/>
    </row>
    <row r="3" spans="1:11" x14ac:dyDescent="0.25">
      <c r="A3" s="154"/>
      <c r="B3" s="154"/>
      <c r="C3" s="154"/>
      <c r="D3" s="154"/>
      <c r="E3" s="154"/>
      <c r="F3" s="154"/>
      <c r="G3" s="154"/>
      <c r="H3" s="154"/>
      <c r="I3" s="154"/>
      <c r="J3" s="154"/>
      <c r="K3" s="154"/>
    </row>
    <row r="4" spans="1:11" ht="17.399999999999999" x14ac:dyDescent="0.25">
      <c r="A4" s="205" t="s">
        <v>0</v>
      </c>
      <c r="B4" s="205"/>
      <c r="C4" s="205"/>
      <c r="D4" s="205"/>
      <c r="E4" s="205"/>
      <c r="F4" s="205"/>
      <c r="G4" s="205"/>
      <c r="H4" s="205"/>
      <c r="I4" s="205"/>
      <c r="J4" s="205"/>
      <c r="K4" s="205"/>
    </row>
    <row r="5" spans="1:11" x14ac:dyDescent="0.25">
      <c r="A5" s="206" t="s">
        <v>145</v>
      </c>
      <c r="B5" s="206"/>
      <c r="C5" s="206"/>
      <c r="D5" s="206"/>
      <c r="E5" s="206"/>
      <c r="F5" s="206"/>
      <c r="G5" s="206"/>
      <c r="H5" s="206"/>
      <c r="I5" s="206"/>
      <c r="J5" s="206"/>
      <c r="K5" s="206"/>
    </row>
    <row r="6" spans="1:11" x14ac:dyDescent="0.25">
      <c r="A6" s="155"/>
      <c r="B6" s="155"/>
      <c r="C6" s="155"/>
      <c r="D6" s="155"/>
      <c r="E6" s="155"/>
      <c r="F6" s="155"/>
      <c r="G6" s="155"/>
      <c r="H6" s="155"/>
      <c r="I6" s="155"/>
      <c r="J6" s="155"/>
      <c r="K6" s="155"/>
    </row>
    <row r="7" spans="1:11" x14ac:dyDescent="0.25">
      <c r="A7" s="155"/>
      <c r="B7" s="155"/>
      <c r="C7" s="155"/>
      <c r="D7" s="155"/>
      <c r="E7" s="155"/>
      <c r="F7" s="155"/>
      <c r="G7" s="155"/>
      <c r="H7" s="155"/>
      <c r="I7" s="155"/>
      <c r="J7" s="155"/>
      <c r="K7" s="155"/>
    </row>
    <row r="8" spans="1:11" x14ac:dyDescent="0.25">
      <c r="A8" s="156" t="s">
        <v>1</v>
      </c>
      <c r="B8" s="156"/>
      <c r="C8" s="156"/>
      <c r="D8" s="119"/>
      <c r="E8" s="119"/>
      <c r="F8" s="119"/>
      <c r="G8" s="119"/>
      <c r="H8" s="119"/>
      <c r="I8" s="119"/>
      <c r="J8" s="119"/>
      <c r="K8" s="119"/>
    </row>
    <row r="9" spans="1:11" x14ac:dyDescent="0.25">
      <c r="A9" s="154"/>
      <c r="B9" s="154"/>
      <c r="C9" s="154"/>
      <c r="D9" s="154"/>
      <c r="E9" s="154"/>
      <c r="F9" s="154"/>
      <c r="G9" s="154"/>
      <c r="H9" s="154"/>
      <c r="I9" s="154"/>
      <c r="J9" s="154"/>
      <c r="K9" s="154"/>
    </row>
    <row r="10" spans="1:11" x14ac:dyDescent="0.25">
      <c r="A10" s="156" t="s">
        <v>2</v>
      </c>
      <c r="B10" s="156"/>
      <c r="C10" s="156"/>
      <c r="D10" s="207"/>
      <c r="E10" s="207"/>
      <c r="F10" s="207"/>
      <c r="G10" s="207"/>
      <c r="H10" s="207"/>
      <c r="I10" s="207"/>
      <c r="J10" s="207"/>
      <c r="K10" s="207"/>
    </row>
    <row r="11" spans="1:11" x14ac:dyDescent="0.25">
      <c r="A11" s="157"/>
      <c r="B11" s="157"/>
      <c r="C11" s="157"/>
      <c r="D11" s="208"/>
      <c r="E11" s="208"/>
      <c r="F11" s="208"/>
      <c r="G11" s="208"/>
      <c r="H11" s="208"/>
      <c r="I11" s="208"/>
      <c r="J11" s="208"/>
      <c r="K11" s="208"/>
    </row>
    <row r="12" spans="1:11" x14ac:dyDescent="0.25">
      <c r="A12" s="157"/>
      <c r="B12" s="157"/>
      <c r="C12" s="157"/>
      <c r="D12" s="154"/>
      <c r="E12" s="154"/>
      <c r="F12" s="154"/>
      <c r="G12" s="154"/>
      <c r="H12" s="154"/>
      <c r="I12" s="154"/>
      <c r="J12" s="154"/>
      <c r="K12" s="154"/>
    </row>
    <row r="13" spans="1:11" x14ac:dyDescent="0.25">
      <c r="A13" s="156" t="s">
        <v>124</v>
      </c>
      <c r="B13" s="156"/>
      <c r="C13" s="156"/>
      <c r="D13" s="119"/>
      <c r="E13" s="119"/>
      <c r="F13" s="119"/>
      <c r="G13" s="157"/>
      <c r="H13" s="157"/>
      <c r="I13" s="157"/>
      <c r="J13" s="157"/>
      <c r="K13" s="157"/>
    </row>
    <row r="14" spans="1:11" x14ac:dyDescent="0.25">
      <c r="A14" s="154"/>
      <c r="B14" s="154"/>
      <c r="C14" s="154"/>
      <c r="D14" s="154"/>
      <c r="E14" s="154"/>
      <c r="F14" s="154"/>
      <c r="G14" s="154"/>
      <c r="H14" s="154"/>
      <c r="I14" s="154"/>
      <c r="J14" s="154"/>
      <c r="K14" s="154"/>
    </row>
    <row r="15" spans="1:11" x14ac:dyDescent="0.25">
      <c r="A15" s="156" t="s">
        <v>3</v>
      </c>
      <c r="B15" s="156"/>
      <c r="C15" s="156"/>
      <c r="D15" s="119"/>
      <c r="E15" s="119"/>
      <c r="F15" s="119"/>
      <c r="G15" s="119"/>
      <c r="H15" s="157"/>
      <c r="I15" s="157"/>
      <c r="J15" s="157"/>
      <c r="K15" s="157"/>
    </row>
    <row r="16" spans="1:11" x14ac:dyDescent="0.25">
      <c r="A16" s="154"/>
      <c r="B16" s="154"/>
      <c r="C16" s="154"/>
      <c r="D16" s="154"/>
      <c r="E16" s="154"/>
      <c r="F16" s="154"/>
      <c r="G16" s="154"/>
      <c r="H16" s="154"/>
      <c r="I16" s="154"/>
      <c r="J16" s="154"/>
      <c r="K16" s="154"/>
    </row>
    <row r="17" spans="1:11" x14ac:dyDescent="0.25">
      <c r="A17" s="154"/>
      <c r="B17" s="154"/>
      <c r="C17" s="154"/>
      <c r="D17" s="154"/>
      <c r="E17" s="154"/>
      <c r="F17" s="154"/>
      <c r="G17" s="154"/>
      <c r="H17" s="154"/>
      <c r="I17" s="154"/>
      <c r="J17" s="154"/>
      <c r="K17" s="154"/>
    </row>
    <row r="18" spans="1:11" ht="17.399999999999999" x14ac:dyDescent="0.25">
      <c r="A18" s="131" t="s">
        <v>4</v>
      </c>
      <c r="B18" s="131"/>
      <c r="C18" s="131"/>
      <c r="D18" s="131"/>
      <c r="E18" s="131"/>
      <c r="F18" s="131"/>
      <c r="G18" s="131"/>
      <c r="H18" s="131"/>
      <c r="I18" s="131"/>
      <c r="J18" s="131"/>
      <c r="K18" s="131"/>
    </row>
    <row r="19" spans="1:11" ht="15.6" x14ac:dyDescent="0.25">
      <c r="A19" s="132" t="s">
        <v>5</v>
      </c>
      <c r="B19" s="132"/>
      <c r="C19" s="132"/>
      <c r="D19" s="132"/>
      <c r="E19" s="132"/>
      <c r="F19" s="132"/>
      <c r="G19" s="132"/>
      <c r="H19" s="132"/>
      <c r="I19" s="132"/>
      <c r="J19" s="132"/>
      <c r="K19" s="132"/>
    </row>
    <row r="20" spans="1:11" ht="13.8" thickBot="1" x14ac:dyDescent="0.3">
      <c r="A20" s="133"/>
      <c r="B20" s="133"/>
      <c r="C20" s="133"/>
      <c r="D20" s="133"/>
      <c r="E20" s="133"/>
      <c r="F20" s="133"/>
      <c r="G20" s="133"/>
      <c r="H20" s="133"/>
      <c r="I20" s="133"/>
      <c r="J20" s="133"/>
      <c r="K20" s="133"/>
    </row>
    <row r="21" spans="1:11" ht="12.45" customHeight="1" x14ac:dyDescent="0.25">
      <c r="A21" s="140" t="s">
        <v>6</v>
      </c>
      <c r="B21" s="141"/>
      <c r="C21" s="141"/>
      <c r="D21" s="144" t="s">
        <v>7</v>
      </c>
      <c r="E21" s="144"/>
      <c r="F21" s="151" t="s">
        <v>126</v>
      </c>
      <c r="G21" s="148" t="s">
        <v>140</v>
      </c>
      <c r="H21" s="151" t="s">
        <v>127</v>
      </c>
      <c r="I21" s="151" t="s">
        <v>125</v>
      </c>
      <c r="J21" s="144" t="s">
        <v>8</v>
      </c>
      <c r="K21" s="146"/>
    </row>
    <row r="22" spans="1:11" ht="12.45" customHeight="1" x14ac:dyDescent="0.25">
      <c r="A22" s="142"/>
      <c r="B22" s="143"/>
      <c r="C22" s="143"/>
      <c r="D22" s="145"/>
      <c r="E22" s="145"/>
      <c r="F22" s="152"/>
      <c r="G22" s="149"/>
      <c r="H22" s="152"/>
      <c r="I22" s="152"/>
      <c r="J22" s="145"/>
      <c r="K22" s="147"/>
    </row>
    <row r="23" spans="1:11" ht="49.05" customHeight="1" x14ac:dyDescent="0.25">
      <c r="A23" s="142"/>
      <c r="B23" s="143"/>
      <c r="C23" s="143"/>
      <c r="D23" s="145"/>
      <c r="E23" s="145"/>
      <c r="F23" s="153"/>
      <c r="G23" s="150"/>
      <c r="H23" s="153"/>
      <c r="I23" s="153"/>
      <c r="J23" s="145"/>
      <c r="K23" s="147"/>
    </row>
    <row r="24" spans="1:11" x14ac:dyDescent="0.25">
      <c r="A24" s="135"/>
      <c r="B24" s="119"/>
      <c r="C24" s="136"/>
      <c r="D24" s="137"/>
      <c r="E24" s="136"/>
      <c r="F24" s="70"/>
      <c r="G24" s="68">
        <v>0</v>
      </c>
      <c r="H24" s="70"/>
      <c r="I24" s="72">
        <v>0</v>
      </c>
      <c r="J24" s="138">
        <f>H24*I24</f>
        <v>0</v>
      </c>
      <c r="K24" s="139"/>
    </row>
    <row r="25" spans="1:11" x14ac:dyDescent="0.25">
      <c r="A25" s="135"/>
      <c r="B25" s="119"/>
      <c r="C25" s="136"/>
      <c r="D25" s="137"/>
      <c r="E25" s="136"/>
      <c r="F25" s="70"/>
      <c r="G25" s="68"/>
      <c r="H25" s="70"/>
      <c r="I25" s="72">
        <v>0</v>
      </c>
      <c r="J25" s="138">
        <f t="shared" ref="J25:J29" si="0">H25*I25</f>
        <v>0</v>
      </c>
      <c r="K25" s="139"/>
    </row>
    <row r="26" spans="1:11" x14ac:dyDescent="0.25">
      <c r="A26" s="135"/>
      <c r="B26" s="119"/>
      <c r="C26" s="136"/>
      <c r="D26" s="137"/>
      <c r="E26" s="136"/>
      <c r="F26" s="70"/>
      <c r="G26" s="68"/>
      <c r="H26" s="70"/>
      <c r="I26" s="72">
        <v>0</v>
      </c>
      <c r="J26" s="138">
        <f t="shared" si="0"/>
        <v>0</v>
      </c>
      <c r="K26" s="139"/>
    </row>
    <row r="27" spans="1:11" x14ac:dyDescent="0.25">
      <c r="A27" s="135"/>
      <c r="B27" s="119"/>
      <c r="C27" s="136"/>
      <c r="D27" s="137"/>
      <c r="E27" s="136"/>
      <c r="F27" s="70"/>
      <c r="G27" s="68"/>
      <c r="H27" s="70"/>
      <c r="I27" s="72">
        <v>0</v>
      </c>
      <c r="J27" s="138">
        <f t="shared" si="0"/>
        <v>0</v>
      </c>
      <c r="K27" s="139"/>
    </row>
    <row r="28" spans="1:11" x14ac:dyDescent="0.25">
      <c r="A28" s="135"/>
      <c r="B28" s="119"/>
      <c r="C28" s="136"/>
      <c r="D28" s="137"/>
      <c r="E28" s="136"/>
      <c r="F28" s="70"/>
      <c r="G28" s="68"/>
      <c r="H28" s="70"/>
      <c r="I28" s="72">
        <v>0</v>
      </c>
      <c r="J28" s="138">
        <f t="shared" si="0"/>
        <v>0</v>
      </c>
      <c r="K28" s="139"/>
    </row>
    <row r="29" spans="1:11" ht="13.8" thickBot="1" x14ac:dyDescent="0.3">
      <c r="A29" s="173"/>
      <c r="B29" s="174"/>
      <c r="C29" s="175"/>
      <c r="D29" s="191"/>
      <c r="E29" s="175"/>
      <c r="F29" s="71"/>
      <c r="G29" s="69"/>
      <c r="H29" s="71"/>
      <c r="I29" s="73">
        <v>0</v>
      </c>
      <c r="J29" s="138">
        <f t="shared" si="0"/>
        <v>0</v>
      </c>
      <c r="K29" s="139"/>
    </row>
    <row r="30" spans="1:11" x14ac:dyDescent="0.25">
      <c r="A30" s="161"/>
      <c r="B30" s="161"/>
      <c r="C30" s="161"/>
      <c r="D30" s="161"/>
      <c r="E30" s="161"/>
      <c r="F30" s="161"/>
      <c r="G30" s="161"/>
      <c r="H30" s="161"/>
      <c r="I30" s="161"/>
      <c r="J30" s="161"/>
      <c r="K30" s="161"/>
    </row>
    <row r="31" spans="1:11" ht="12.45" customHeight="1" thickBot="1" x14ac:dyDescent="0.3">
      <c r="A31" s="157"/>
      <c r="B31" s="157"/>
      <c r="C31" s="157"/>
      <c r="D31" s="157"/>
      <c r="E31" s="157"/>
      <c r="F31" s="157"/>
      <c r="G31" s="157"/>
      <c r="H31" s="156" t="s">
        <v>10</v>
      </c>
      <c r="I31" s="156"/>
      <c r="J31" s="168">
        <f>SUM(J24:K29)</f>
        <v>0</v>
      </c>
      <c r="K31" s="168"/>
    </row>
    <row r="32" spans="1:11" ht="12.45" customHeight="1" x14ac:dyDescent="0.25">
      <c r="A32" s="87"/>
      <c r="B32" s="87"/>
      <c r="C32" s="87"/>
      <c r="D32" s="87"/>
      <c r="E32" s="87"/>
      <c r="F32" s="87"/>
      <c r="G32" s="87"/>
      <c r="H32" s="86"/>
      <c r="I32" s="86"/>
      <c r="J32" s="3"/>
      <c r="K32" s="7"/>
    </row>
    <row r="33" spans="1:11" s="75" customFormat="1" ht="12.45" customHeight="1" x14ac:dyDescent="0.25">
      <c r="A33" s="96" t="s">
        <v>162</v>
      </c>
      <c r="B33" s="96"/>
      <c r="C33" s="96"/>
      <c r="D33" s="96"/>
      <c r="E33" s="96"/>
      <c r="F33" s="96"/>
      <c r="G33" s="96"/>
      <c r="H33" s="96"/>
      <c r="I33" s="96"/>
      <c r="J33" s="96"/>
      <c r="K33" s="96"/>
    </row>
    <row r="34" spans="1:11" ht="12.45" customHeight="1" x14ac:dyDescent="0.25">
      <c r="A34" s="96"/>
      <c r="B34" s="96"/>
      <c r="C34" s="96"/>
      <c r="D34" s="96"/>
      <c r="E34" s="96"/>
      <c r="F34" s="96"/>
      <c r="G34" s="96"/>
      <c r="H34" s="96"/>
      <c r="I34" s="96"/>
      <c r="J34" s="96"/>
      <c r="K34" s="96"/>
    </row>
    <row r="35" spans="1:11" x14ac:dyDescent="0.25">
      <c r="A35" s="74"/>
      <c r="B35" s="74"/>
      <c r="C35" s="74"/>
      <c r="D35" s="74"/>
      <c r="E35" s="74"/>
      <c r="F35" s="74"/>
      <c r="G35" s="74"/>
      <c r="H35" s="74"/>
      <c r="I35" s="74"/>
      <c r="J35" s="74"/>
      <c r="K35" s="74"/>
    </row>
    <row r="36" spans="1:11" x14ac:dyDescent="0.25">
      <c r="A36" s="74"/>
      <c r="B36" s="74"/>
      <c r="C36" s="74"/>
      <c r="D36" s="74"/>
      <c r="E36" s="74"/>
      <c r="F36" s="74"/>
      <c r="G36" s="74"/>
      <c r="H36" s="74"/>
      <c r="I36" s="74"/>
      <c r="J36" s="74"/>
      <c r="K36" s="74"/>
    </row>
    <row r="37" spans="1:11" x14ac:dyDescent="0.25">
      <c r="A37" s="74"/>
      <c r="B37" s="74"/>
      <c r="C37" s="74"/>
      <c r="D37" s="74"/>
      <c r="E37" s="74"/>
      <c r="F37" s="74"/>
      <c r="G37" s="74"/>
      <c r="H37" s="74"/>
      <c r="I37" s="74"/>
      <c r="J37" s="74"/>
      <c r="K37" s="74"/>
    </row>
    <row r="38" spans="1:11" ht="15.6" x14ac:dyDescent="0.25">
      <c r="A38" s="204" t="s">
        <v>11</v>
      </c>
      <c r="B38" s="204"/>
      <c r="C38" s="204"/>
      <c r="D38" s="204"/>
      <c r="E38" s="204"/>
      <c r="F38" s="204"/>
      <c r="G38" s="204"/>
      <c r="H38" s="204"/>
      <c r="I38" s="204"/>
      <c r="J38" s="204"/>
      <c r="K38" s="204"/>
    </row>
    <row r="39" spans="1:11" x14ac:dyDescent="0.25">
      <c r="A39" s="3"/>
      <c r="B39" s="3"/>
      <c r="C39" s="3"/>
      <c r="D39" s="3"/>
      <c r="E39" s="3"/>
      <c r="F39" s="3"/>
      <c r="G39" s="3"/>
      <c r="H39" s="3"/>
      <c r="I39" s="3"/>
      <c r="J39" s="3"/>
      <c r="K39" s="3"/>
    </row>
    <row r="40" spans="1:11" x14ac:dyDescent="0.25">
      <c r="A40" s="156" t="s">
        <v>148</v>
      </c>
      <c r="B40" s="156"/>
      <c r="C40" s="156"/>
      <c r="D40" s="134"/>
      <c r="E40" s="134"/>
      <c r="F40" s="134"/>
      <c r="G40" s="3"/>
      <c r="H40" s="3"/>
      <c r="I40" s="3"/>
      <c r="J40" s="3"/>
      <c r="K40" s="3"/>
    </row>
    <row r="41" spans="1:11" x14ac:dyDescent="0.25">
      <c r="A41" s="3"/>
      <c r="B41" s="4" t="s">
        <v>142</v>
      </c>
      <c r="C41" s="4"/>
      <c r="D41" s="3"/>
      <c r="E41" s="3"/>
      <c r="F41" s="3"/>
      <c r="G41" s="3"/>
      <c r="H41" s="3"/>
      <c r="I41" s="3"/>
      <c r="J41" s="3"/>
      <c r="K41" s="3"/>
    </row>
    <row r="42" spans="1:11" x14ac:dyDescent="0.25">
      <c r="A42" s="3"/>
      <c r="B42" s="3"/>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10" t="s">
        <v>149</v>
      </c>
      <c r="B44" s="10"/>
      <c r="C44" s="3"/>
      <c r="D44" s="198"/>
      <c r="E44" s="198"/>
      <c r="F44" s="198"/>
      <c r="G44" s="3"/>
      <c r="H44" s="3"/>
      <c r="I44" s="3"/>
      <c r="J44" s="3"/>
      <c r="K44" s="3"/>
    </row>
    <row r="45" spans="1:11" x14ac:dyDescent="0.25">
      <c r="A45" s="10" t="s">
        <v>88</v>
      </c>
      <c r="B45" s="10"/>
      <c r="C45" s="3"/>
      <c r="D45" s="134"/>
      <c r="E45" s="134"/>
      <c r="F45" s="134"/>
      <c r="G45" s="3"/>
      <c r="H45" s="3"/>
      <c r="I45" s="3"/>
      <c r="J45" s="3"/>
      <c r="K45" s="3"/>
    </row>
    <row r="46" spans="1:11" ht="27.45" customHeight="1" x14ac:dyDescent="0.25">
      <c r="A46" s="3"/>
      <c r="B46" s="200" t="s">
        <v>93</v>
      </c>
      <c r="C46" s="200"/>
      <c r="D46" s="200"/>
      <c r="E46" s="200"/>
      <c r="F46" s="200"/>
      <c r="G46" s="200"/>
      <c r="H46" s="200"/>
      <c r="I46" s="200"/>
      <c r="J46" s="200"/>
      <c r="K46" s="3"/>
    </row>
    <row r="47" spans="1:11" ht="28.5" customHeight="1" x14ac:dyDescent="0.25">
      <c r="A47" s="3"/>
      <c r="B47" s="201" t="s">
        <v>128</v>
      </c>
      <c r="C47" s="201"/>
      <c r="D47" s="201"/>
      <c r="E47" s="201"/>
      <c r="F47" s="201"/>
      <c r="G47" s="201"/>
      <c r="H47" s="201"/>
      <c r="I47" s="201"/>
      <c r="J47" s="201"/>
      <c r="K47" s="3"/>
    </row>
    <row r="48" spans="1:11" x14ac:dyDescent="0.25">
      <c r="A48" s="3"/>
      <c r="B48" s="3"/>
      <c r="C48" s="3"/>
      <c r="D48" s="3"/>
      <c r="E48" s="3"/>
      <c r="F48" s="3"/>
      <c r="G48" s="3"/>
      <c r="H48" s="3"/>
      <c r="I48" s="3"/>
      <c r="J48" s="3"/>
      <c r="K48" s="3"/>
    </row>
    <row r="49" spans="1:11" x14ac:dyDescent="0.25">
      <c r="A49" s="156" t="s">
        <v>150</v>
      </c>
      <c r="B49" s="156"/>
      <c r="C49" s="3"/>
      <c r="D49" s="3"/>
      <c r="E49" s="3"/>
      <c r="F49" s="3"/>
      <c r="G49" s="3"/>
      <c r="H49" s="3"/>
      <c r="I49" s="3"/>
      <c r="J49" s="3"/>
      <c r="K49" s="3"/>
    </row>
    <row r="50" spans="1:11" ht="18.45" customHeight="1" x14ac:dyDescent="0.25">
      <c r="A50" s="2" t="s">
        <v>12</v>
      </c>
      <c r="B50" s="5" t="s">
        <v>129</v>
      </c>
      <c r="C50" s="3"/>
      <c r="D50" s="119"/>
      <c r="E50" s="119"/>
      <c r="F50" s="119"/>
      <c r="G50" s="3"/>
      <c r="H50" s="3"/>
      <c r="I50" s="3"/>
      <c r="J50" s="3"/>
      <c r="K50" s="3"/>
    </row>
    <row r="51" spans="1:11" x14ac:dyDescent="0.25">
      <c r="A51" s="2"/>
      <c r="B51" s="202" t="s">
        <v>139</v>
      </c>
      <c r="C51" s="202"/>
      <c r="D51" s="202"/>
      <c r="E51" s="202"/>
      <c r="F51" s="202"/>
      <c r="G51" s="3"/>
      <c r="H51" s="3"/>
      <c r="I51" s="3"/>
      <c r="J51" s="3"/>
      <c r="K51" s="3"/>
    </row>
    <row r="52" spans="1:11" x14ac:dyDescent="0.25">
      <c r="A52" s="2"/>
      <c r="B52" s="5"/>
      <c r="C52" s="5"/>
      <c r="D52" s="5"/>
      <c r="E52" s="5"/>
      <c r="F52" s="5"/>
      <c r="G52" s="3"/>
      <c r="H52" s="3"/>
      <c r="I52" s="3"/>
      <c r="J52" s="3"/>
      <c r="K52" s="3"/>
    </row>
    <row r="53" spans="1:11" x14ac:dyDescent="0.25">
      <c r="A53" s="3"/>
      <c r="B53" s="3" t="s">
        <v>130</v>
      </c>
      <c r="C53" s="3"/>
      <c r="D53" s="134"/>
      <c r="E53" s="134"/>
      <c r="F53" s="134"/>
      <c r="G53" s="3"/>
      <c r="H53" s="3"/>
      <c r="I53" s="3"/>
      <c r="J53" s="3"/>
      <c r="K53" s="3"/>
    </row>
    <row r="54" spans="1:11" s="203" customFormat="1" x14ac:dyDescent="0.25"/>
    <row r="55" spans="1:11" x14ac:dyDescent="0.25">
      <c r="A55" s="3"/>
      <c r="B55" s="3" t="s">
        <v>131</v>
      </c>
      <c r="C55" s="3"/>
      <c r="D55" s="134"/>
      <c r="E55" s="134"/>
      <c r="F55" s="134"/>
      <c r="G55" s="3"/>
      <c r="H55" s="3"/>
      <c r="I55" s="3"/>
      <c r="J55" s="3"/>
      <c r="K55" s="3"/>
    </row>
    <row r="56" spans="1:11" x14ac:dyDescent="0.25">
      <c r="A56" s="3"/>
      <c r="B56" s="3"/>
      <c r="C56" s="3"/>
      <c r="D56" s="3"/>
      <c r="E56" s="3"/>
      <c r="F56" s="3"/>
      <c r="G56" s="3"/>
      <c r="H56" s="3"/>
      <c r="I56" s="3"/>
      <c r="J56" s="3"/>
      <c r="K56" s="3"/>
    </row>
    <row r="57" spans="1:11" x14ac:dyDescent="0.25">
      <c r="A57" s="3"/>
      <c r="B57" s="6" t="s">
        <v>132</v>
      </c>
      <c r="C57" s="3"/>
      <c r="D57" s="199"/>
      <c r="E57" s="199"/>
      <c r="F57" s="199"/>
      <c r="G57" s="3"/>
      <c r="H57" s="3"/>
      <c r="I57" s="3"/>
      <c r="J57" s="3"/>
      <c r="K57" s="3"/>
    </row>
    <row r="58" spans="1:11" x14ac:dyDescent="0.25">
      <c r="A58" s="3"/>
      <c r="B58" s="3"/>
      <c r="C58" s="3"/>
      <c r="D58" s="3"/>
      <c r="E58" s="3"/>
      <c r="F58" s="3"/>
      <c r="G58" s="3"/>
      <c r="H58" s="3"/>
      <c r="I58" s="3"/>
      <c r="J58" s="3"/>
      <c r="K58" s="3"/>
    </row>
    <row r="59" spans="1:11" x14ac:dyDescent="0.25">
      <c r="A59" s="3"/>
      <c r="B59" s="3" t="s">
        <v>133</v>
      </c>
      <c r="C59" s="3"/>
      <c r="D59" s="199"/>
      <c r="E59" s="199"/>
      <c r="F59" s="199"/>
      <c r="G59" s="3"/>
      <c r="H59" s="3"/>
      <c r="I59" s="3"/>
      <c r="J59" s="3"/>
      <c r="K59" s="3"/>
    </row>
    <row r="60" spans="1:11" x14ac:dyDescent="0.25">
      <c r="A60" s="3"/>
      <c r="B60" s="3" t="s">
        <v>110</v>
      </c>
      <c r="C60" s="3"/>
      <c r="D60" s="3"/>
      <c r="E60" s="3"/>
      <c r="F60" s="3"/>
      <c r="G60" s="3"/>
      <c r="H60" s="3"/>
      <c r="I60" s="3"/>
      <c r="J60" s="3"/>
      <c r="K60" s="3"/>
    </row>
    <row r="61" spans="1:11" ht="13.8" thickBot="1" x14ac:dyDescent="0.3">
      <c r="A61" s="3"/>
      <c r="B61" s="3"/>
      <c r="C61" s="3"/>
      <c r="D61" s="3"/>
      <c r="E61" s="3"/>
      <c r="F61" s="3"/>
      <c r="G61" s="3"/>
      <c r="H61" s="156" t="s">
        <v>10</v>
      </c>
      <c r="I61" s="156"/>
      <c r="J61" s="168">
        <f>D40+D45+D53+D55+D57+D59+SUM(H73:I77)</f>
        <v>0</v>
      </c>
      <c r="K61" s="168"/>
    </row>
    <row r="62" spans="1:11" ht="13.8" thickBot="1" x14ac:dyDescent="0.3">
      <c r="A62" s="3"/>
      <c r="B62" s="3"/>
      <c r="C62" s="3"/>
      <c r="D62" s="3"/>
      <c r="E62" s="3"/>
      <c r="F62" s="3"/>
      <c r="G62" s="3"/>
      <c r="H62" s="32"/>
      <c r="I62" s="32"/>
      <c r="J62" s="7"/>
      <c r="K62" s="7"/>
    </row>
    <row r="63" spans="1:11" x14ac:dyDescent="0.25">
      <c r="A63" s="3"/>
      <c r="B63" s="179" t="s">
        <v>15</v>
      </c>
      <c r="C63" s="182"/>
      <c r="D63" s="179" t="s">
        <v>16</v>
      </c>
      <c r="E63" s="182"/>
      <c r="F63" s="179" t="s">
        <v>17</v>
      </c>
      <c r="G63" s="182"/>
      <c r="H63" s="179" t="s">
        <v>18</v>
      </c>
      <c r="I63" s="182"/>
      <c r="J63" s="3"/>
      <c r="K63" s="3"/>
    </row>
    <row r="64" spans="1:11" ht="13.05" customHeight="1" x14ac:dyDescent="0.25">
      <c r="A64" s="3"/>
      <c r="B64" s="135"/>
      <c r="C64" s="136"/>
      <c r="D64" s="137">
        <v>0</v>
      </c>
      <c r="E64" s="136"/>
      <c r="F64" s="171">
        <v>0</v>
      </c>
      <c r="G64" s="171"/>
      <c r="H64" s="196">
        <f>D64*F64</f>
        <v>0</v>
      </c>
      <c r="I64" s="197"/>
      <c r="J64" s="3"/>
      <c r="K64" s="3"/>
    </row>
    <row r="65" spans="1:11" x14ac:dyDescent="0.25">
      <c r="A65" s="3"/>
      <c r="B65" s="135"/>
      <c r="C65" s="136"/>
      <c r="D65" s="137">
        <v>0</v>
      </c>
      <c r="E65" s="136"/>
      <c r="F65" s="171">
        <v>0</v>
      </c>
      <c r="G65" s="171"/>
      <c r="H65" s="196">
        <f t="shared" ref="H65:H68" si="1">D65*F65</f>
        <v>0</v>
      </c>
      <c r="I65" s="197"/>
      <c r="J65" s="3"/>
      <c r="K65" s="3"/>
    </row>
    <row r="66" spans="1:11" x14ac:dyDescent="0.25">
      <c r="A66" s="3"/>
      <c r="B66" s="135"/>
      <c r="C66" s="136"/>
      <c r="D66" s="137">
        <v>0</v>
      </c>
      <c r="E66" s="136"/>
      <c r="F66" s="171">
        <v>0</v>
      </c>
      <c r="G66" s="171"/>
      <c r="H66" s="196">
        <f t="shared" si="1"/>
        <v>0</v>
      </c>
      <c r="I66" s="197"/>
      <c r="J66" s="3"/>
      <c r="K66" s="3"/>
    </row>
    <row r="67" spans="1:11" x14ac:dyDescent="0.25">
      <c r="A67" s="3"/>
      <c r="B67" s="135"/>
      <c r="C67" s="136"/>
      <c r="D67" s="137">
        <v>0</v>
      </c>
      <c r="E67" s="136"/>
      <c r="F67" s="171">
        <v>0</v>
      </c>
      <c r="G67" s="171"/>
      <c r="H67" s="196">
        <f t="shared" si="1"/>
        <v>0</v>
      </c>
      <c r="I67" s="197"/>
      <c r="J67" s="3"/>
      <c r="K67" s="3"/>
    </row>
    <row r="68" spans="1:11" ht="13.8" thickBot="1" x14ac:dyDescent="0.3">
      <c r="A68" s="3"/>
      <c r="B68" s="173"/>
      <c r="C68" s="175"/>
      <c r="D68" s="191">
        <v>0</v>
      </c>
      <c r="E68" s="175"/>
      <c r="F68" s="177">
        <v>0</v>
      </c>
      <c r="G68" s="177"/>
      <c r="H68" s="194">
        <f t="shared" si="1"/>
        <v>0</v>
      </c>
      <c r="I68" s="195"/>
      <c r="J68" s="3"/>
      <c r="K68" s="3"/>
    </row>
    <row r="69" spans="1:11" x14ac:dyDescent="0.25">
      <c r="A69" s="3"/>
      <c r="B69" s="3"/>
      <c r="C69" s="3"/>
      <c r="D69" s="3"/>
      <c r="E69" s="3"/>
      <c r="F69" s="3"/>
      <c r="G69" s="3"/>
      <c r="H69" s="8"/>
      <c r="I69" s="9"/>
      <c r="J69" s="3"/>
      <c r="K69" s="3"/>
    </row>
    <row r="70" spans="1:11" x14ac:dyDescent="0.25">
      <c r="A70" s="2" t="s">
        <v>13</v>
      </c>
      <c r="B70" s="26" t="s">
        <v>109</v>
      </c>
      <c r="C70" s="26"/>
      <c r="D70" s="26"/>
      <c r="E70" s="26"/>
      <c r="F70" s="3"/>
      <c r="G70" s="3"/>
      <c r="H70" s="3"/>
      <c r="I70" s="3"/>
      <c r="J70" s="3"/>
      <c r="K70" s="3"/>
    </row>
    <row r="71" spans="1:11" ht="13.8" thickBot="1" x14ac:dyDescent="0.3">
      <c r="A71" s="3"/>
      <c r="B71" s="3"/>
      <c r="C71" s="3"/>
      <c r="D71" s="3"/>
      <c r="E71" s="3"/>
      <c r="F71" s="3"/>
      <c r="G71" s="3"/>
      <c r="H71" s="3"/>
      <c r="I71" s="3"/>
      <c r="J71" s="3"/>
      <c r="K71" s="3"/>
    </row>
    <row r="72" spans="1:11" x14ac:dyDescent="0.25">
      <c r="A72" s="3"/>
      <c r="B72" s="179" t="s">
        <v>19</v>
      </c>
      <c r="C72" s="180"/>
      <c r="D72" s="180"/>
      <c r="E72" s="180"/>
      <c r="F72" s="180"/>
      <c r="G72" s="182"/>
      <c r="H72" s="189" t="s">
        <v>20</v>
      </c>
      <c r="I72" s="190"/>
      <c r="J72" s="3"/>
      <c r="K72" s="3"/>
    </row>
    <row r="73" spans="1:11" x14ac:dyDescent="0.25">
      <c r="A73" s="3"/>
      <c r="B73" s="186"/>
      <c r="C73" s="187"/>
      <c r="D73" s="187"/>
      <c r="E73" s="187"/>
      <c r="F73" s="187"/>
      <c r="G73" s="188"/>
      <c r="H73" s="171">
        <v>0</v>
      </c>
      <c r="I73" s="172"/>
      <c r="J73" s="3"/>
      <c r="K73" s="3"/>
    </row>
    <row r="74" spans="1:11" x14ac:dyDescent="0.25">
      <c r="A74" s="3"/>
      <c r="B74" s="186"/>
      <c r="C74" s="187"/>
      <c r="D74" s="187"/>
      <c r="E74" s="187"/>
      <c r="F74" s="187"/>
      <c r="G74" s="188"/>
      <c r="H74" s="171">
        <v>0</v>
      </c>
      <c r="I74" s="172"/>
      <c r="J74" s="3"/>
      <c r="K74" s="3"/>
    </row>
    <row r="75" spans="1:11" x14ac:dyDescent="0.25">
      <c r="A75" s="3"/>
      <c r="B75" s="186"/>
      <c r="C75" s="187"/>
      <c r="D75" s="187"/>
      <c r="E75" s="187"/>
      <c r="F75" s="187"/>
      <c r="G75" s="188"/>
      <c r="H75" s="171">
        <v>0</v>
      </c>
      <c r="I75" s="172"/>
      <c r="J75" s="3"/>
      <c r="K75" s="3"/>
    </row>
    <row r="76" spans="1:11" x14ac:dyDescent="0.25">
      <c r="A76" s="3"/>
      <c r="B76" s="186"/>
      <c r="C76" s="187"/>
      <c r="D76" s="187"/>
      <c r="E76" s="187"/>
      <c r="F76" s="187"/>
      <c r="G76" s="188"/>
      <c r="H76" s="171">
        <v>0</v>
      </c>
      <c r="I76" s="172"/>
      <c r="J76" s="3"/>
      <c r="K76" s="3"/>
    </row>
    <row r="77" spans="1:11" ht="13.8" thickBot="1" x14ac:dyDescent="0.3">
      <c r="A77" s="3"/>
      <c r="B77" s="183"/>
      <c r="C77" s="184"/>
      <c r="D77" s="184"/>
      <c r="E77" s="184"/>
      <c r="F77" s="184"/>
      <c r="G77" s="185"/>
      <c r="H77" s="177">
        <v>0</v>
      </c>
      <c r="I77" s="178"/>
      <c r="J77" s="3"/>
      <c r="K77" s="3"/>
    </row>
    <row r="78" spans="1:11" x14ac:dyDescent="0.25">
      <c r="A78" s="3"/>
      <c r="B78" s="3"/>
      <c r="C78" s="3"/>
      <c r="D78" s="3"/>
      <c r="E78" s="3"/>
      <c r="F78" s="3"/>
      <c r="G78" s="3"/>
      <c r="H78" s="3"/>
      <c r="I78" s="3"/>
      <c r="J78" s="3"/>
      <c r="K78" s="3"/>
    </row>
    <row r="79" spans="1:11" x14ac:dyDescent="0.25">
      <c r="A79" s="3"/>
      <c r="B79" s="3"/>
      <c r="C79" s="3"/>
      <c r="D79" s="3"/>
      <c r="E79" s="3"/>
      <c r="F79" s="3"/>
      <c r="G79" s="3"/>
      <c r="H79" s="3"/>
      <c r="I79" s="3"/>
      <c r="J79" s="3"/>
      <c r="K79" s="3"/>
    </row>
    <row r="80" spans="1:11" x14ac:dyDescent="0.25">
      <c r="A80" s="10" t="s">
        <v>151</v>
      </c>
      <c r="B80" s="10"/>
      <c r="C80" s="3"/>
      <c r="D80" s="3"/>
      <c r="E80" s="3"/>
      <c r="F80" s="3"/>
      <c r="G80" s="3"/>
      <c r="H80" s="3"/>
      <c r="I80" s="3"/>
      <c r="J80" s="3"/>
      <c r="K80" s="3"/>
    </row>
    <row r="81" spans="1:11" ht="13.8" thickBot="1" x14ac:dyDescent="0.3">
      <c r="A81" s="3"/>
      <c r="B81" s="3"/>
      <c r="C81" s="3"/>
      <c r="D81" s="3"/>
      <c r="E81" s="3"/>
      <c r="F81" s="3"/>
      <c r="G81" s="3"/>
      <c r="H81" s="3"/>
      <c r="I81" s="3"/>
      <c r="J81" s="3"/>
      <c r="K81" s="3"/>
    </row>
    <row r="82" spans="1:11" x14ac:dyDescent="0.25">
      <c r="A82" s="3"/>
      <c r="B82" s="179" t="s">
        <v>21</v>
      </c>
      <c r="C82" s="180"/>
      <c r="D82" s="180"/>
      <c r="E82" s="181"/>
      <c r="F82" s="179" t="s">
        <v>22</v>
      </c>
      <c r="G82" s="182"/>
      <c r="H82" s="179" t="s">
        <v>18</v>
      </c>
      <c r="I82" s="181"/>
      <c r="J82" s="3"/>
      <c r="K82" s="3"/>
    </row>
    <row r="83" spans="1:11" x14ac:dyDescent="0.25">
      <c r="A83" s="3"/>
      <c r="B83" s="135"/>
      <c r="C83" s="119"/>
      <c r="D83" s="119"/>
      <c r="E83" s="136"/>
      <c r="F83" s="169"/>
      <c r="G83" s="169"/>
      <c r="H83" s="171" t="s">
        <v>9</v>
      </c>
      <c r="I83" s="172"/>
      <c r="J83" s="3"/>
      <c r="K83" s="3"/>
    </row>
    <row r="84" spans="1:11" x14ac:dyDescent="0.25">
      <c r="A84" s="3"/>
      <c r="B84" s="135"/>
      <c r="C84" s="119"/>
      <c r="D84" s="119"/>
      <c r="E84" s="136"/>
      <c r="F84" s="169"/>
      <c r="G84" s="169"/>
      <c r="H84" s="171" t="s">
        <v>9</v>
      </c>
      <c r="I84" s="172"/>
      <c r="J84" s="3"/>
      <c r="K84" s="3"/>
    </row>
    <row r="85" spans="1:11" x14ac:dyDescent="0.25">
      <c r="A85" s="3"/>
      <c r="B85" s="135"/>
      <c r="C85" s="119"/>
      <c r="D85" s="119"/>
      <c r="E85" s="136"/>
      <c r="F85" s="169"/>
      <c r="G85" s="169"/>
      <c r="H85" s="171" t="s">
        <v>9</v>
      </c>
      <c r="I85" s="172"/>
      <c r="J85" s="3"/>
      <c r="K85" s="3"/>
    </row>
    <row r="86" spans="1:11" x14ac:dyDescent="0.25">
      <c r="A86" s="3"/>
      <c r="B86" s="135"/>
      <c r="C86" s="119"/>
      <c r="D86" s="119"/>
      <c r="E86" s="136"/>
      <c r="F86" s="169"/>
      <c r="G86" s="169"/>
      <c r="H86" s="171" t="s">
        <v>9</v>
      </c>
      <c r="I86" s="172"/>
      <c r="J86" s="3"/>
      <c r="K86" s="3"/>
    </row>
    <row r="87" spans="1:11" ht="13.8" thickBot="1" x14ac:dyDescent="0.3">
      <c r="A87" s="3"/>
      <c r="B87" s="173"/>
      <c r="C87" s="174"/>
      <c r="D87" s="174"/>
      <c r="E87" s="175"/>
      <c r="F87" s="176"/>
      <c r="G87" s="176"/>
      <c r="H87" s="177" t="s">
        <v>9</v>
      </c>
      <c r="I87" s="178"/>
      <c r="J87" s="3"/>
      <c r="K87" s="3"/>
    </row>
    <row r="88" spans="1:11" x14ac:dyDescent="0.25">
      <c r="A88" s="3"/>
      <c r="B88" s="3"/>
      <c r="C88" s="3"/>
      <c r="D88" s="3"/>
      <c r="E88" s="3"/>
      <c r="F88" s="3"/>
      <c r="G88" s="3"/>
      <c r="H88" s="3"/>
      <c r="I88" s="3"/>
      <c r="J88" s="3"/>
      <c r="K88" s="3"/>
    </row>
    <row r="89" spans="1:11" ht="13.8" thickBot="1" x14ac:dyDescent="0.3">
      <c r="A89" s="3"/>
      <c r="B89" s="3"/>
      <c r="C89" s="3"/>
      <c r="D89" s="3"/>
      <c r="E89" s="3"/>
      <c r="F89" s="3"/>
      <c r="G89" s="3"/>
      <c r="H89" s="156" t="s">
        <v>10</v>
      </c>
      <c r="I89" s="156"/>
      <c r="J89" s="168">
        <f>SUM(H83:I87)</f>
        <v>0</v>
      </c>
      <c r="K89" s="168"/>
    </row>
    <row r="90" spans="1:11" x14ac:dyDescent="0.25">
      <c r="A90" s="3"/>
      <c r="B90" s="3"/>
      <c r="C90" s="3"/>
      <c r="D90" s="3"/>
      <c r="E90" s="3"/>
      <c r="F90" s="3"/>
      <c r="G90" s="3"/>
      <c r="H90" s="3"/>
      <c r="I90" s="3"/>
      <c r="J90" s="3"/>
      <c r="K90" s="3"/>
    </row>
    <row r="91" spans="1:11" x14ac:dyDescent="0.25">
      <c r="A91" s="10" t="s">
        <v>152</v>
      </c>
      <c r="B91" s="3"/>
      <c r="C91" s="3"/>
      <c r="D91" s="3"/>
      <c r="E91" s="3"/>
      <c r="F91" s="3"/>
      <c r="G91" s="3"/>
      <c r="H91" s="3"/>
      <c r="I91" s="3"/>
      <c r="J91" s="3"/>
      <c r="K91" s="3"/>
    </row>
    <row r="92" spans="1:11" ht="13.8" thickBot="1" x14ac:dyDescent="0.3">
      <c r="A92" s="2" t="s">
        <v>12</v>
      </c>
      <c r="B92" s="3" t="s">
        <v>94</v>
      </c>
      <c r="C92" s="3"/>
      <c r="D92" s="3"/>
      <c r="E92" s="3"/>
      <c r="F92" s="3"/>
      <c r="G92" s="3"/>
      <c r="H92" s="3"/>
      <c r="I92" s="3"/>
      <c r="J92" s="3"/>
      <c r="K92" s="3"/>
    </row>
    <row r="93" spans="1:11" x14ac:dyDescent="0.25">
      <c r="A93" s="3"/>
      <c r="B93" s="179" t="s">
        <v>15</v>
      </c>
      <c r="C93" s="182"/>
      <c r="D93" s="179" t="s">
        <v>16</v>
      </c>
      <c r="E93" s="182"/>
      <c r="F93" s="179" t="s">
        <v>17</v>
      </c>
      <c r="G93" s="182"/>
      <c r="H93" s="179" t="s">
        <v>8</v>
      </c>
      <c r="I93" s="182"/>
      <c r="J93" s="3"/>
      <c r="K93" s="3"/>
    </row>
    <row r="94" spans="1:11" x14ac:dyDescent="0.25">
      <c r="A94" s="3"/>
      <c r="B94" s="135"/>
      <c r="C94" s="136"/>
      <c r="D94" s="137">
        <v>0</v>
      </c>
      <c r="E94" s="136"/>
      <c r="F94" s="171">
        <v>0</v>
      </c>
      <c r="G94" s="171"/>
      <c r="H94" s="166">
        <f>D94*F94</f>
        <v>0</v>
      </c>
      <c r="I94" s="167"/>
      <c r="J94" s="3"/>
      <c r="K94" s="3"/>
    </row>
    <row r="95" spans="1:11" x14ac:dyDescent="0.25">
      <c r="A95" s="3"/>
      <c r="B95" s="135"/>
      <c r="C95" s="136"/>
      <c r="D95" s="137">
        <v>0</v>
      </c>
      <c r="E95" s="136"/>
      <c r="F95" s="171">
        <v>0</v>
      </c>
      <c r="G95" s="171"/>
      <c r="H95" s="166">
        <f t="shared" ref="H95:H98" si="2">D95*F95</f>
        <v>0</v>
      </c>
      <c r="I95" s="167"/>
      <c r="J95" s="3"/>
      <c r="K95" s="3"/>
    </row>
    <row r="96" spans="1:11" x14ac:dyDescent="0.25">
      <c r="A96" s="3"/>
      <c r="B96" s="135"/>
      <c r="C96" s="136"/>
      <c r="D96" s="137">
        <v>0</v>
      </c>
      <c r="E96" s="136"/>
      <c r="F96" s="171">
        <v>0</v>
      </c>
      <c r="G96" s="171"/>
      <c r="H96" s="166">
        <f t="shared" si="2"/>
        <v>0</v>
      </c>
      <c r="I96" s="167"/>
      <c r="J96" s="3"/>
      <c r="K96" s="3"/>
    </row>
    <row r="97" spans="1:11" x14ac:dyDescent="0.25">
      <c r="A97" s="3"/>
      <c r="B97" s="135"/>
      <c r="C97" s="136"/>
      <c r="D97" s="137">
        <v>0</v>
      </c>
      <c r="E97" s="136"/>
      <c r="F97" s="171">
        <v>0</v>
      </c>
      <c r="G97" s="171"/>
      <c r="H97" s="166">
        <f t="shared" si="2"/>
        <v>0</v>
      </c>
      <c r="I97" s="167"/>
      <c r="J97" s="3"/>
      <c r="K97" s="3"/>
    </row>
    <row r="98" spans="1:11" ht="13.8" thickBot="1" x14ac:dyDescent="0.3">
      <c r="A98" s="3"/>
      <c r="B98" s="173"/>
      <c r="C98" s="175"/>
      <c r="D98" s="191">
        <v>0</v>
      </c>
      <c r="E98" s="175"/>
      <c r="F98" s="177">
        <v>0</v>
      </c>
      <c r="G98" s="177"/>
      <c r="H98" s="192">
        <f t="shared" si="2"/>
        <v>0</v>
      </c>
      <c r="I98" s="193"/>
      <c r="J98" s="3"/>
      <c r="K98" s="3"/>
    </row>
    <row r="99" spans="1:11" x14ac:dyDescent="0.25">
      <c r="A99" s="3"/>
      <c r="B99" s="3"/>
      <c r="C99" s="3"/>
      <c r="D99" s="3"/>
      <c r="E99" s="3"/>
      <c r="F99" s="3"/>
      <c r="G99" s="3"/>
      <c r="H99" s="3"/>
      <c r="I99" s="3"/>
      <c r="J99" s="3"/>
      <c r="K99" s="3"/>
    </row>
    <row r="100" spans="1:11" ht="13.8" thickBot="1" x14ac:dyDescent="0.3">
      <c r="A100" s="3"/>
      <c r="B100" s="3"/>
      <c r="C100" s="3"/>
      <c r="D100" s="3"/>
      <c r="E100" s="3"/>
      <c r="F100" s="3"/>
      <c r="G100" s="3"/>
      <c r="H100" s="156" t="s">
        <v>10</v>
      </c>
      <c r="I100" s="156"/>
      <c r="J100" s="168">
        <f>SUM(H94:I98)</f>
        <v>0</v>
      </c>
      <c r="K100" s="168"/>
    </row>
    <row r="101" spans="1:11" x14ac:dyDescent="0.25">
      <c r="A101" s="3"/>
      <c r="B101" s="3"/>
      <c r="C101" s="3"/>
      <c r="D101" s="3"/>
      <c r="E101" s="3"/>
      <c r="F101" s="3"/>
      <c r="G101" s="3"/>
      <c r="H101" s="3"/>
      <c r="I101" s="3"/>
      <c r="J101" s="3"/>
      <c r="K101" s="3"/>
    </row>
    <row r="102" spans="1:11" ht="13.8" thickBot="1" x14ac:dyDescent="0.3">
      <c r="A102" s="2" t="s">
        <v>13</v>
      </c>
      <c r="B102" s="26" t="s">
        <v>111</v>
      </c>
      <c r="C102" s="26"/>
      <c r="D102" s="3"/>
      <c r="E102" s="3"/>
      <c r="F102" s="3"/>
      <c r="G102" s="3"/>
      <c r="H102" s="3"/>
      <c r="I102" s="3"/>
      <c r="J102" s="3"/>
      <c r="K102" s="3"/>
    </row>
    <row r="103" spans="1:11" x14ac:dyDescent="0.25">
      <c r="A103" s="3"/>
      <c r="B103" s="179" t="s">
        <v>19</v>
      </c>
      <c r="C103" s="180"/>
      <c r="D103" s="180"/>
      <c r="E103" s="180"/>
      <c r="F103" s="180"/>
      <c r="G103" s="182"/>
      <c r="H103" s="189" t="s">
        <v>20</v>
      </c>
      <c r="I103" s="190"/>
      <c r="J103" s="3"/>
      <c r="K103" s="3"/>
    </row>
    <row r="104" spans="1:11" x14ac:dyDescent="0.25">
      <c r="A104" s="3"/>
      <c r="B104" s="186"/>
      <c r="C104" s="187"/>
      <c r="D104" s="187"/>
      <c r="E104" s="187"/>
      <c r="F104" s="187"/>
      <c r="G104" s="188"/>
      <c r="H104" s="171" t="s">
        <v>9</v>
      </c>
      <c r="I104" s="172"/>
      <c r="J104" s="3"/>
      <c r="K104" s="3"/>
    </row>
    <row r="105" spans="1:11" x14ac:dyDescent="0.25">
      <c r="A105" s="3"/>
      <c r="B105" s="186"/>
      <c r="C105" s="187"/>
      <c r="D105" s="187"/>
      <c r="E105" s="187"/>
      <c r="F105" s="187"/>
      <c r="G105" s="188"/>
      <c r="H105" s="171" t="s">
        <v>9</v>
      </c>
      <c r="I105" s="172"/>
      <c r="J105" s="3"/>
      <c r="K105" s="3"/>
    </row>
    <row r="106" spans="1:11" x14ac:dyDescent="0.25">
      <c r="A106" s="3"/>
      <c r="B106" s="186"/>
      <c r="C106" s="187"/>
      <c r="D106" s="187"/>
      <c r="E106" s="187"/>
      <c r="F106" s="187"/>
      <c r="G106" s="188"/>
      <c r="H106" s="171" t="s">
        <v>9</v>
      </c>
      <c r="I106" s="172"/>
      <c r="J106" s="3"/>
      <c r="K106" s="3"/>
    </row>
    <row r="107" spans="1:11" x14ac:dyDescent="0.25">
      <c r="A107" s="3"/>
      <c r="B107" s="186"/>
      <c r="C107" s="187"/>
      <c r="D107" s="187"/>
      <c r="E107" s="187"/>
      <c r="F107" s="187"/>
      <c r="G107" s="188"/>
      <c r="H107" s="171" t="s">
        <v>9</v>
      </c>
      <c r="I107" s="172"/>
      <c r="J107" s="3"/>
      <c r="K107" s="3"/>
    </row>
    <row r="108" spans="1:11" ht="13.8" thickBot="1" x14ac:dyDescent="0.3">
      <c r="A108" s="3"/>
      <c r="B108" s="183"/>
      <c r="C108" s="184"/>
      <c r="D108" s="184"/>
      <c r="E108" s="184"/>
      <c r="F108" s="184"/>
      <c r="G108" s="185"/>
      <c r="H108" s="177" t="s">
        <v>9</v>
      </c>
      <c r="I108" s="178"/>
      <c r="J108" s="3"/>
      <c r="K108" s="3"/>
    </row>
    <row r="109" spans="1:11" x14ac:dyDescent="0.25">
      <c r="A109" s="3"/>
      <c r="B109" s="3"/>
      <c r="C109" s="3"/>
      <c r="D109" s="3"/>
      <c r="E109" s="3"/>
      <c r="F109" s="3"/>
      <c r="G109" s="3"/>
      <c r="H109" s="3"/>
      <c r="I109" s="3"/>
      <c r="J109" s="3"/>
      <c r="K109" s="3"/>
    </row>
    <row r="110" spans="1:11" ht="13.8" thickBot="1" x14ac:dyDescent="0.3">
      <c r="A110" s="3"/>
      <c r="B110" s="3"/>
      <c r="C110" s="3"/>
      <c r="D110" s="3"/>
      <c r="E110" s="3"/>
      <c r="F110" s="3"/>
      <c r="G110" s="3"/>
      <c r="H110" s="156" t="s">
        <v>10</v>
      </c>
      <c r="I110" s="156"/>
      <c r="J110" s="168">
        <f>SUM(H104:I108)</f>
        <v>0</v>
      </c>
      <c r="K110" s="168"/>
    </row>
    <row r="111" spans="1:11" x14ac:dyDescent="0.25">
      <c r="A111" s="3"/>
      <c r="B111" s="3"/>
      <c r="C111" s="3"/>
      <c r="D111" s="3"/>
      <c r="E111" s="3"/>
      <c r="F111" s="3"/>
      <c r="G111" s="3"/>
      <c r="H111" s="3"/>
      <c r="I111" s="3"/>
      <c r="J111" s="3"/>
      <c r="K111" s="3"/>
    </row>
    <row r="112" spans="1:11" x14ac:dyDescent="0.25">
      <c r="A112" s="156" t="s">
        <v>153</v>
      </c>
      <c r="B112" s="156"/>
      <c r="C112" s="156"/>
      <c r="D112" s="156"/>
      <c r="E112" s="156"/>
      <c r="F112" s="3"/>
      <c r="G112" s="3"/>
      <c r="H112" s="3"/>
      <c r="I112" s="3"/>
      <c r="J112" s="3"/>
      <c r="K112" s="3"/>
    </row>
    <row r="113" spans="1:11" ht="13.8" thickBot="1" x14ac:dyDescent="0.3">
      <c r="A113" s="3"/>
      <c r="B113" s="3"/>
      <c r="C113" s="3"/>
      <c r="D113" s="3"/>
      <c r="E113" s="3"/>
      <c r="F113" s="3"/>
      <c r="G113" s="3"/>
      <c r="H113" s="3"/>
      <c r="I113" s="3"/>
      <c r="J113" s="3"/>
      <c r="K113" s="3"/>
    </row>
    <row r="114" spans="1:11" x14ac:dyDescent="0.25">
      <c r="A114" s="3"/>
      <c r="B114" s="179" t="s">
        <v>19</v>
      </c>
      <c r="C114" s="180"/>
      <c r="D114" s="180"/>
      <c r="E114" s="180"/>
      <c r="F114" s="180"/>
      <c r="G114" s="182"/>
      <c r="H114" s="189" t="s">
        <v>20</v>
      </c>
      <c r="I114" s="190"/>
      <c r="J114" s="3"/>
      <c r="K114" s="3"/>
    </row>
    <row r="115" spans="1:11" x14ac:dyDescent="0.25">
      <c r="A115" s="3"/>
      <c r="B115" s="186"/>
      <c r="C115" s="187"/>
      <c r="D115" s="187"/>
      <c r="E115" s="187"/>
      <c r="F115" s="187"/>
      <c r="G115" s="188"/>
      <c r="H115" s="171" t="s">
        <v>9</v>
      </c>
      <c r="I115" s="172"/>
      <c r="J115" s="3"/>
      <c r="K115" s="3"/>
    </row>
    <row r="116" spans="1:11" x14ac:dyDescent="0.25">
      <c r="A116" s="3"/>
      <c r="B116" s="186"/>
      <c r="C116" s="187"/>
      <c r="D116" s="187"/>
      <c r="E116" s="187"/>
      <c r="F116" s="187"/>
      <c r="G116" s="188"/>
      <c r="H116" s="171" t="s">
        <v>9</v>
      </c>
      <c r="I116" s="172"/>
      <c r="J116" s="3"/>
      <c r="K116" s="3"/>
    </row>
    <row r="117" spans="1:11" x14ac:dyDescent="0.25">
      <c r="A117" s="3"/>
      <c r="B117" s="186"/>
      <c r="C117" s="187"/>
      <c r="D117" s="187"/>
      <c r="E117" s="187"/>
      <c r="F117" s="187"/>
      <c r="G117" s="188"/>
      <c r="H117" s="171" t="s">
        <v>9</v>
      </c>
      <c r="I117" s="172"/>
      <c r="J117" s="3"/>
      <c r="K117" s="3"/>
    </row>
    <row r="118" spans="1:11" x14ac:dyDescent="0.25">
      <c r="A118" s="3"/>
      <c r="B118" s="186"/>
      <c r="C118" s="187"/>
      <c r="D118" s="187"/>
      <c r="E118" s="187"/>
      <c r="F118" s="187"/>
      <c r="G118" s="188"/>
      <c r="H118" s="171" t="s">
        <v>9</v>
      </c>
      <c r="I118" s="172"/>
      <c r="J118" s="3"/>
      <c r="K118" s="3"/>
    </row>
    <row r="119" spans="1:11" ht="13.8" thickBot="1" x14ac:dyDescent="0.3">
      <c r="A119" s="3"/>
      <c r="B119" s="183"/>
      <c r="C119" s="184"/>
      <c r="D119" s="184"/>
      <c r="E119" s="184"/>
      <c r="F119" s="184"/>
      <c r="G119" s="185"/>
      <c r="H119" s="177" t="s">
        <v>9</v>
      </c>
      <c r="I119" s="178"/>
      <c r="J119" s="3"/>
      <c r="K119" s="3"/>
    </row>
    <row r="120" spans="1:11" x14ac:dyDescent="0.25">
      <c r="A120" s="3"/>
      <c r="B120" s="3"/>
      <c r="C120" s="3"/>
      <c r="D120" s="3"/>
      <c r="E120" s="3"/>
      <c r="F120" s="3"/>
      <c r="G120" s="3"/>
      <c r="H120" s="3"/>
      <c r="I120" s="3"/>
      <c r="J120" s="3"/>
      <c r="K120" s="3"/>
    </row>
    <row r="121" spans="1:11" ht="13.8" thickBot="1" x14ac:dyDescent="0.3">
      <c r="A121" s="3"/>
      <c r="B121" s="3"/>
      <c r="C121" s="3"/>
      <c r="D121" s="3"/>
      <c r="E121" s="3"/>
      <c r="F121" s="3"/>
      <c r="G121" s="3"/>
      <c r="H121" s="156" t="s">
        <v>10</v>
      </c>
      <c r="I121" s="156"/>
      <c r="J121" s="168">
        <f>SUM(H115:I119)</f>
        <v>0</v>
      </c>
      <c r="K121" s="168"/>
    </row>
    <row r="122" spans="1:11" x14ac:dyDescent="0.25">
      <c r="A122" s="3"/>
      <c r="B122" s="3"/>
      <c r="C122" s="3"/>
      <c r="D122" s="3"/>
      <c r="E122" s="3"/>
      <c r="F122" s="3"/>
      <c r="G122" s="3"/>
      <c r="H122" s="32"/>
      <c r="I122" s="32"/>
      <c r="J122" s="50"/>
      <c r="K122" s="50"/>
    </row>
    <row r="123" spans="1:11" ht="13.8" thickBot="1" x14ac:dyDescent="0.3">
      <c r="A123" s="3"/>
      <c r="B123" s="156" t="s">
        <v>24</v>
      </c>
      <c r="C123" s="156"/>
      <c r="D123" s="3"/>
      <c r="E123" s="3"/>
      <c r="F123" s="3"/>
      <c r="G123" s="3"/>
      <c r="H123" s="156" t="s">
        <v>10</v>
      </c>
      <c r="I123" s="156"/>
      <c r="J123" s="168">
        <f>J61+J89+J100+J110+J121</f>
        <v>0</v>
      </c>
      <c r="K123" s="168"/>
    </row>
    <row r="124" spans="1:11" x14ac:dyDescent="0.25">
      <c r="A124" s="3"/>
      <c r="B124" s="32"/>
      <c r="C124" s="32"/>
      <c r="D124" s="3"/>
      <c r="E124" s="3"/>
      <c r="F124" s="3"/>
      <c r="G124" s="3"/>
      <c r="H124" s="3"/>
      <c r="I124" s="3"/>
      <c r="J124" s="3"/>
      <c r="K124" s="3"/>
    </row>
    <row r="125" spans="1:11" ht="15.6" x14ac:dyDescent="0.25">
      <c r="A125" s="1" t="s">
        <v>25</v>
      </c>
      <c r="B125" s="11"/>
      <c r="C125" s="3"/>
      <c r="D125" s="3"/>
      <c r="E125" s="3"/>
      <c r="F125" s="3"/>
      <c r="G125" s="3"/>
      <c r="H125" s="3"/>
      <c r="I125" s="3"/>
      <c r="J125" s="3"/>
      <c r="K125" s="3"/>
    </row>
    <row r="126" spans="1:11" ht="23.25" customHeight="1" x14ac:dyDescent="0.25">
      <c r="A126" s="3"/>
      <c r="B126" s="158" t="s">
        <v>95</v>
      </c>
      <c r="C126" s="158"/>
      <c r="D126" s="158"/>
      <c r="E126" s="158"/>
      <c r="F126" s="158"/>
      <c r="G126" s="158"/>
      <c r="H126" s="158"/>
      <c r="I126" s="158"/>
      <c r="J126" s="158"/>
      <c r="K126" s="3"/>
    </row>
    <row r="127" spans="1:11" ht="13.8" thickBot="1" x14ac:dyDescent="0.3">
      <c r="A127" s="3"/>
      <c r="B127" s="3"/>
      <c r="C127" s="3"/>
      <c r="D127" s="3"/>
      <c r="E127" s="3"/>
      <c r="F127" s="3"/>
      <c r="G127" s="3"/>
      <c r="H127" s="3"/>
      <c r="I127" s="3"/>
      <c r="J127" s="3"/>
      <c r="K127" s="3"/>
    </row>
    <row r="128" spans="1:11" x14ac:dyDescent="0.25">
      <c r="A128" s="3"/>
      <c r="B128" s="179" t="s">
        <v>26</v>
      </c>
      <c r="C128" s="180"/>
      <c r="D128" s="180"/>
      <c r="E128" s="181"/>
      <c r="F128" s="179" t="s">
        <v>22</v>
      </c>
      <c r="G128" s="182"/>
      <c r="H128" s="179" t="s">
        <v>8</v>
      </c>
      <c r="I128" s="181"/>
      <c r="J128" s="3"/>
      <c r="K128" s="3"/>
    </row>
    <row r="129" spans="1:11" x14ac:dyDescent="0.25">
      <c r="A129" s="3"/>
      <c r="B129" s="135"/>
      <c r="C129" s="119"/>
      <c r="D129" s="119"/>
      <c r="E129" s="136"/>
      <c r="F129" s="169"/>
      <c r="G129" s="169"/>
      <c r="H129" s="171" t="s">
        <v>9</v>
      </c>
      <c r="I129" s="172"/>
      <c r="J129" s="3"/>
      <c r="K129" s="3"/>
    </row>
    <row r="130" spans="1:11" x14ac:dyDescent="0.25">
      <c r="A130" s="3"/>
      <c r="B130" s="135"/>
      <c r="C130" s="119"/>
      <c r="D130" s="119"/>
      <c r="E130" s="136"/>
      <c r="F130" s="169"/>
      <c r="G130" s="169"/>
      <c r="H130" s="171" t="s">
        <v>9</v>
      </c>
      <c r="I130" s="172"/>
      <c r="J130" s="3"/>
      <c r="K130" s="3"/>
    </row>
    <row r="131" spans="1:11" x14ac:dyDescent="0.25">
      <c r="A131" s="3"/>
      <c r="B131" s="135"/>
      <c r="C131" s="119"/>
      <c r="D131" s="119"/>
      <c r="E131" s="136"/>
      <c r="F131" s="169"/>
      <c r="G131" s="169"/>
      <c r="H131" s="171" t="s">
        <v>9</v>
      </c>
      <c r="I131" s="172"/>
      <c r="J131" s="3"/>
      <c r="K131" s="3"/>
    </row>
    <row r="132" spans="1:11" x14ac:dyDescent="0.25">
      <c r="A132" s="3"/>
      <c r="B132" s="135"/>
      <c r="C132" s="119"/>
      <c r="D132" s="119"/>
      <c r="E132" s="136"/>
      <c r="F132" s="169"/>
      <c r="G132" s="169"/>
      <c r="H132" s="171" t="s">
        <v>9</v>
      </c>
      <c r="I132" s="172"/>
      <c r="J132" s="3"/>
      <c r="K132" s="3"/>
    </row>
    <row r="133" spans="1:11" ht="13.8" thickBot="1" x14ac:dyDescent="0.3">
      <c r="A133" s="3"/>
      <c r="B133" s="173"/>
      <c r="C133" s="174"/>
      <c r="D133" s="174"/>
      <c r="E133" s="175"/>
      <c r="F133" s="176"/>
      <c r="G133" s="176"/>
      <c r="H133" s="177" t="s">
        <v>9</v>
      </c>
      <c r="I133" s="178"/>
      <c r="J133" s="3"/>
      <c r="K133" s="3"/>
    </row>
    <row r="134" spans="1:11" x14ac:dyDescent="0.25">
      <c r="A134" s="3"/>
      <c r="B134" s="3"/>
      <c r="C134" s="3"/>
      <c r="D134" s="3"/>
      <c r="E134" s="3"/>
      <c r="F134" s="3"/>
      <c r="G134" s="3"/>
      <c r="H134" s="3"/>
      <c r="I134" s="3"/>
      <c r="J134" s="3"/>
      <c r="K134" s="3"/>
    </row>
    <row r="135" spans="1:11" ht="13.8" thickBot="1" x14ac:dyDescent="0.3">
      <c r="A135" s="3"/>
      <c r="B135" s="3"/>
      <c r="C135" s="3"/>
      <c r="D135" s="3"/>
      <c r="E135" s="3"/>
      <c r="F135" s="3"/>
      <c r="G135" s="3"/>
      <c r="H135" s="156" t="s">
        <v>10</v>
      </c>
      <c r="I135" s="156"/>
      <c r="J135" s="168">
        <f>SUM(H129:I133)</f>
        <v>0</v>
      </c>
      <c r="K135" s="168"/>
    </row>
    <row r="136" spans="1:11" x14ac:dyDescent="0.25">
      <c r="A136" s="170" t="s">
        <v>27</v>
      </c>
      <c r="B136" s="170"/>
      <c r="C136" s="170"/>
      <c r="D136" s="3"/>
      <c r="E136" s="3"/>
      <c r="F136" s="3"/>
      <c r="G136" s="3"/>
      <c r="H136" s="3"/>
      <c r="I136" s="3"/>
      <c r="J136" s="3"/>
      <c r="K136" s="3"/>
    </row>
    <row r="137" spans="1:11" x14ac:dyDescent="0.25">
      <c r="A137" s="3"/>
      <c r="B137" s="3"/>
      <c r="C137" s="3"/>
      <c r="D137" s="3"/>
      <c r="E137" s="3"/>
      <c r="F137" s="3"/>
      <c r="G137" s="3"/>
      <c r="H137" s="3"/>
      <c r="I137" s="3"/>
      <c r="J137" s="3"/>
      <c r="K137" s="3"/>
    </row>
    <row r="138" spans="1:11" x14ac:dyDescent="0.25">
      <c r="A138" s="156" t="s">
        <v>28</v>
      </c>
      <c r="B138" s="156"/>
      <c r="C138" s="166">
        <f>J31</f>
        <v>0</v>
      </c>
      <c r="D138" s="167"/>
      <c r="E138" s="3"/>
      <c r="F138" s="3"/>
      <c r="G138" s="3"/>
      <c r="H138" s="3"/>
      <c r="I138" s="3"/>
      <c r="J138" s="3"/>
      <c r="K138" s="3"/>
    </row>
    <row r="139" spans="1:11" x14ac:dyDescent="0.25">
      <c r="A139" s="156" t="s">
        <v>29</v>
      </c>
      <c r="B139" s="156"/>
      <c r="C139" s="166">
        <f>J123</f>
        <v>0</v>
      </c>
      <c r="D139" s="167"/>
      <c r="E139" s="3"/>
      <c r="F139" s="3"/>
      <c r="G139" s="3"/>
      <c r="H139" s="3"/>
      <c r="I139" s="3"/>
      <c r="J139" s="3"/>
      <c r="K139" s="3"/>
    </row>
    <row r="140" spans="1:11" x14ac:dyDescent="0.25">
      <c r="A140" s="156" t="s">
        <v>30</v>
      </c>
      <c r="B140" s="156"/>
      <c r="C140" s="166">
        <f>J135</f>
        <v>0</v>
      </c>
      <c r="D140" s="167"/>
      <c r="E140" s="3"/>
      <c r="F140" s="3"/>
      <c r="G140" s="3"/>
      <c r="H140" s="3"/>
      <c r="I140" s="3"/>
      <c r="J140" s="3"/>
      <c r="K140" s="3"/>
    </row>
    <row r="141" spans="1:11" x14ac:dyDescent="0.25">
      <c r="A141" s="3"/>
      <c r="B141" s="3"/>
      <c r="C141" s="49"/>
      <c r="D141" s="49"/>
      <c r="E141" s="3"/>
      <c r="F141" s="3"/>
      <c r="G141" s="3"/>
      <c r="H141" s="3"/>
      <c r="I141" s="3"/>
      <c r="J141" s="3"/>
      <c r="K141" s="3"/>
    </row>
    <row r="142" spans="1:11" ht="13.8" thickBot="1" x14ac:dyDescent="0.3">
      <c r="A142" s="156" t="s">
        <v>81</v>
      </c>
      <c r="B142" s="156"/>
      <c r="C142" s="168">
        <f>SUM(C138:D140)</f>
        <v>0</v>
      </c>
      <c r="D142" s="168"/>
      <c r="E142" s="3"/>
      <c r="F142" s="3"/>
      <c r="G142" s="3"/>
      <c r="H142" s="3"/>
      <c r="I142" s="3"/>
      <c r="J142" s="3"/>
      <c r="K142" s="3"/>
    </row>
    <row r="143" spans="1:11" x14ac:dyDescent="0.25">
      <c r="A143" s="3"/>
      <c r="B143" s="3"/>
      <c r="C143" s="3"/>
      <c r="D143" s="3"/>
      <c r="E143" s="3"/>
      <c r="F143" s="3"/>
      <c r="G143" s="3"/>
      <c r="H143" s="3"/>
      <c r="I143" s="3"/>
      <c r="J143" s="3"/>
      <c r="K143" s="3"/>
    </row>
    <row r="144" spans="1:11" x14ac:dyDescent="0.25">
      <c r="A144" s="3"/>
      <c r="B144" s="3"/>
      <c r="C144" s="3"/>
      <c r="D144" s="3"/>
      <c r="E144" s="3"/>
      <c r="F144" s="3"/>
      <c r="G144" s="3"/>
      <c r="H144" s="3"/>
      <c r="I144" s="3"/>
      <c r="J144" s="3"/>
      <c r="K144" s="3"/>
    </row>
    <row r="145" spans="1:11" ht="17.399999999999999" x14ac:dyDescent="0.25">
      <c r="A145" s="131" t="s">
        <v>31</v>
      </c>
      <c r="B145" s="131"/>
      <c r="C145" s="3"/>
      <c r="D145" s="3"/>
      <c r="E145" s="3"/>
      <c r="F145" s="3"/>
      <c r="G145" s="3"/>
      <c r="H145" s="3"/>
      <c r="I145" s="3"/>
      <c r="J145" s="3"/>
      <c r="K145" s="3"/>
    </row>
    <row r="146" spans="1:11" x14ac:dyDescent="0.25">
      <c r="A146" s="3"/>
      <c r="B146" s="3"/>
      <c r="C146" s="3"/>
      <c r="D146" s="3"/>
      <c r="E146" s="3"/>
      <c r="F146" s="3"/>
      <c r="G146" s="3"/>
      <c r="H146" s="3"/>
      <c r="I146" s="3"/>
      <c r="J146" s="3"/>
      <c r="K146" s="3"/>
    </row>
    <row r="147" spans="1:11" x14ac:dyDescent="0.25">
      <c r="A147" s="3" t="s">
        <v>83</v>
      </c>
      <c r="B147" s="3"/>
      <c r="C147" s="3"/>
      <c r="D147" s="3"/>
      <c r="E147" s="163" t="s">
        <v>9</v>
      </c>
      <c r="F147" s="163"/>
      <c r="G147" s="163"/>
      <c r="H147" s="3" t="s">
        <v>32</v>
      </c>
      <c r="I147" s="3"/>
      <c r="J147" s="3"/>
      <c r="K147" s="3"/>
    </row>
    <row r="148" spans="1:11" x14ac:dyDescent="0.25">
      <c r="A148" s="3" t="s">
        <v>33</v>
      </c>
      <c r="B148" s="3"/>
      <c r="C148" s="3"/>
      <c r="D148" s="3"/>
      <c r="E148" s="162">
        <f>('Anlage zu Ziffer 1.2.4. des KoF'!D11*'Anlage zu Ziffer 1.2.4. des KoF'!G11)+('Anlage zu Ziffer 1.2.4. (1)'!D11*'Anlage zu Ziffer 1.2.4. (1)'!G11)+('Anlage zu Ziffer 1.2.4. (2)'!D11*'Anlage zu Ziffer 1.2.4. (2)'!G11)</f>
        <v>0</v>
      </c>
      <c r="F148" s="162"/>
      <c r="G148" s="162"/>
      <c r="H148" s="3" t="s">
        <v>32</v>
      </c>
      <c r="I148" s="83" t="s">
        <v>160</v>
      </c>
      <c r="J148" s="3"/>
      <c r="K148" s="3"/>
    </row>
    <row r="149" spans="1:11" x14ac:dyDescent="0.25">
      <c r="A149" s="3" t="s">
        <v>141</v>
      </c>
      <c r="B149" s="3"/>
      <c r="C149" s="3"/>
      <c r="D149" s="3"/>
      <c r="E149" s="163" t="s">
        <v>9</v>
      </c>
      <c r="F149" s="163"/>
      <c r="G149" s="163"/>
      <c r="H149" s="3" t="s">
        <v>32</v>
      </c>
      <c r="I149" s="3"/>
      <c r="J149" s="3"/>
      <c r="K149" s="3"/>
    </row>
    <row r="150" spans="1:11" x14ac:dyDescent="0.25">
      <c r="A150" s="3" t="s">
        <v>89</v>
      </c>
      <c r="B150" s="3"/>
      <c r="C150" s="3"/>
      <c r="D150" s="3"/>
      <c r="E150" s="163" t="s">
        <v>9</v>
      </c>
      <c r="F150" s="163"/>
      <c r="G150" s="163"/>
      <c r="H150" s="3" t="s">
        <v>32</v>
      </c>
      <c r="I150" s="3"/>
      <c r="J150" s="3"/>
      <c r="K150" s="3"/>
    </row>
    <row r="151" spans="1:11" x14ac:dyDescent="0.25">
      <c r="A151" s="3" t="s">
        <v>34</v>
      </c>
      <c r="B151" s="3"/>
      <c r="C151" s="3"/>
      <c r="D151" s="3"/>
      <c r="E151" s="163" t="s">
        <v>9</v>
      </c>
      <c r="F151" s="163"/>
      <c r="G151" s="163"/>
      <c r="H151" s="3" t="s">
        <v>32</v>
      </c>
      <c r="I151" s="3"/>
      <c r="J151" s="3"/>
      <c r="K151" s="3"/>
    </row>
    <row r="152" spans="1:11" x14ac:dyDescent="0.25">
      <c r="A152" s="12" t="s">
        <v>82</v>
      </c>
      <c r="C152" s="3"/>
      <c r="D152" s="3"/>
      <c r="E152" s="2"/>
      <c r="F152" s="2"/>
      <c r="G152" s="2"/>
      <c r="H152" s="3"/>
      <c r="I152" s="3"/>
      <c r="J152" s="3"/>
      <c r="K152" s="3"/>
    </row>
    <row r="153" spans="1:11" x14ac:dyDescent="0.25">
      <c r="A153" s="3" t="s">
        <v>35</v>
      </c>
      <c r="B153" s="3"/>
      <c r="C153" s="3"/>
      <c r="D153" s="3"/>
      <c r="E153" s="164">
        <f>C142-SUM(E147:G151)</f>
        <v>0</v>
      </c>
      <c r="F153" s="165"/>
      <c r="G153" s="165"/>
      <c r="H153" s="3" t="s">
        <v>32</v>
      </c>
      <c r="I153" s="3"/>
      <c r="J153" s="3"/>
      <c r="K153" s="3"/>
    </row>
    <row r="154" spans="1:11" x14ac:dyDescent="0.25">
      <c r="A154" s="3"/>
      <c r="B154" s="3"/>
      <c r="C154" s="3"/>
      <c r="D154" s="3"/>
      <c r="E154" s="2"/>
      <c r="F154" s="2"/>
      <c r="G154" s="2"/>
      <c r="H154" s="3"/>
      <c r="I154" s="3"/>
      <c r="J154" s="3"/>
      <c r="K154" s="3"/>
    </row>
    <row r="155" spans="1:11" x14ac:dyDescent="0.25">
      <c r="A155" s="156" t="s">
        <v>36</v>
      </c>
      <c r="B155" s="156"/>
      <c r="C155" s="3"/>
      <c r="D155" s="3"/>
      <c r="E155" s="164">
        <f>SUM(E147:G151)+E153</f>
        <v>0</v>
      </c>
      <c r="F155" s="165"/>
      <c r="G155" s="165"/>
      <c r="H155" s="3" t="s">
        <v>32</v>
      </c>
      <c r="I155" s="3"/>
      <c r="J155" s="3"/>
      <c r="K155" s="3"/>
    </row>
    <row r="156" spans="1:11" x14ac:dyDescent="0.25">
      <c r="A156" s="3"/>
      <c r="B156" s="3"/>
      <c r="C156" s="3"/>
      <c r="D156" s="3"/>
      <c r="E156" s="3"/>
      <c r="F156" s="3"/>
      <c r="G156" s="3"/>
      <c r="H156" s="3"/>
      <c r="I156" s="3"/>
      <c r="J156" s="3"/>
      <c r="K156" s="3"/>
    </row>
    <row r="157" spans="1:11" x14ac:dyDescent="0.25">
      <c r="A157" s="3"/>
      <c r="B157" s="3"/>
      <c r="C157" s="3"/>
      <c r="D157" s="3"/>
      <c r="E157" s="3"/>
      <c r="F157" s="3"/>
      <c r="G157" s="3"/>
      <c r="H157" s="3"/>
      <c r="I157" s="3"/>
      <c r="J157" s="3"/>
      <c r="K157" s="3"/>
    </row>
    <row r="158" spans="1:11" x14ac:dyDescent="0.25">
      <c r="A158" s="3"/>
      <c r="B158" s="3"/>
      <c r="C158" s="3"/>
      <c r="D158" s="3"/>
      <c r="E158" s="3"/>
      <c r="F158" s="3"/>
      <c r="G158" s="3"/>
      <c r="H158" s="3"/>
      <c r="I158" s="3"/>
      <c r="J158" s="3"/>
      <c r="K158" s="3"/>
    </row>
    <row r="159" spans="1:11" x14ac:dyDescent="0.25">
      <c r="A159" s="13" t="s">
        <v>37</v>
      </c>
      <c r="B159" s="3"/>
      <c r="C159" s="3"/>
      <c r="D159" s="3"/>
      <c r="E159" s="3"/>
      <c r="F159" s="3"/>
      <c r="G159" s="3"/>
      <c r="H159" s="3"/>
      <c r="I159" s="3"/>
      <c r="J159" s="3"/>
      <c r="K159" s="3"/>
    </row>
    <row r="160" spans="1:11" ht="42" customHeight="1" x14ac:dyDescent="0.25">
      <c r="A160" s="14"/>
      <c r="B160" s="158" t="s">
        <v>38</v>
      </c>
      <c r="C160" s="159"/>
      <c r="D160" s="159"/>
      <c r="E160" s="159"/>
      <c r="F160" s="159"/>
      <c r="G160" s="159"/>
      <c r="H160" s="3"/>
      <c r="I160" s="3"/>
      <c r="J160" s="3"/>
      <c r="K160" s="3"/>
    </row>
    <row r="161" spans="1:11" ht="42" customHeight="1" x14ac:dyDescent="0.25">
      <c r="A161" s="14"/>
      <c r="B161" s="158" t="s">
        <v>84</v>
      </c>
      <c r="C161" s="159"/>
      <c r="D161" s="159"/>
      <c r="E161" s="159"/>
      <c r="F161" s="159"/>
      <c r="G161" s="159"/>
      <c r="H161" s="3"/>
      <c r="I161" s="3"/>
      <c r="J161" s="3"/>
      <c r="K161" s="3"/>
    </row>
    <row r="162" spans="1:11" x14ac:dyDescent="0.25">
      <c r="A162" s="3"/>
      <c r="B162" s="3"/>
      <c r="C162" s="3"/>
      <c r="D162" s="3"/>
      <c r="E162" s="3"/>
      <c r="F162" s="3"/>
      <c r="G162" s="3"/>
      <c r="H162" s="3"/>
      <c r="I162" s="3"/>
      <c r="J162" s="3"/>
      <c r="K162" s="3"/>
    </row>
    <row r="163" spans="1:11" x14ac:dyDescent="0.25">
      <c r="A163" s="3"/>
      <c r="B163" s="14"/>
      <c r="C163" s="14"/>
      <c r="D163" s="14"/>
      <c r="E163" s="3"/>
      <c r="F163" s="14"/>
      <c r="G163" s="14"/>
      <c r="H163" s="14"/>
      <c r="I163" s="14"/>
      <c r="J163" s="3"/>
      <c r="K163" s="3"/>
    </row>
    <row r="164" spans="1:11" ht="13.8" thickBot="1" x14ac:dyDescent="0.3">
      <c r="A164" s="3"/>
      <c r="B164" s="160"/>
      <c r="C164" s="160"/>
      <c r="D164" s="160"/>
      <c r="E164" s="3"/>
      <c r="F164" s="160"/>
      <c r="G164" s="160"/>
      <c r="H164" s="160"/>
      <c r="I164" s="160"/>
      <c r="J164" s="3"/>
      <c r="K164" s="3"/>
    </row>
    <row r="165" spans="1:11" x14ac:dyDescent="0.25">
      <c r="A165" s="3"/>
      <c r="B165" s="161" t="s">
        <v>39</v>
      </c>
      <c r="C165" s="161"/>
      <c r="D165" s="161"/>
      <c r="E165" s="3"/>
      <c r="F165" s="161" t="s">
        <v>40</v>
      </c>
      <c r="G165" s="161"/>
      <c r="H165" s="161"/>
      <c r="I165" s="161"/>
      <c r="J165" s="3"/>
      <c r="K165" s="3"/>
    </row>
    <row r="166" spans="1:11" x14ac:dyDescent="0.25">
      <c r="A166" s="3"/>
      <c r="B166" s="3"/>
      <c r="C166" s="3"/>
      <c r="D166" s="3"/>
      <c r="E166" s="3"/>
      <c r="F166" s="3"/>
      <c r="G166" s="3"/>
      <c r="H166" s="3"/>
      <c r="I166" s="3"/>
      <c r="J166" s="3"/>
      <c r="K166" s="3"/>
    </row>
    <row r="167" spans="1:11" x14ac:dyDescent="0.25">
      <c r="A167" s="3"/>
      <c r="B167" s="3"/>
      <c r="C167" s="3"/>
      <c r="D167" s="3"/>
      <c r="E167" s="3"/>
      <c r="F167" s="3"/>
      <c r="G167" s="3"/>
      <c r="H167" s="3"/>
      <c r="I167" s="3"/>
      <c r="J167" s="3"/>
      <c r="K167" s="3"/>
    </row>
    <row r="168" spans="1:11" x14ac:dyDescent="0.25">
      <c r="A168" s="15" t="s">
        <v>41</v>
      </c>
      <c r="B168" s="15"/>
      <c r="C168" s="33"/>
      <c r="D168" s="3"/>
      <c r="E168" s="3"/>
      <c r="F168" s="3"/>
      <c r="G168" s="3"/>
      <c r="H168" s="3"/>
      <c r="I168" s="3"/>
      <c r="J168" s="3"/>
      <c r="K168" s="3"/>
    </row>
    <row r="169" spans="1:11" hidden="1" x14ac:dyDescent="0.25"/>
    <row r="170" spans="1:11" hidden="1" x14ac:dyDescent="0.25"/>
    <row r="171" spans="1:11" hidden="1" x14ac:dyDescent="0.25"/>
    <row r="172" spans="1:11" hidden="1" x14ac:dyDescent="0.25"/>
    <row r="173" spans="1:11" hidden="1" x14ac:dyDescent="0.25"/>
    <row r="174" spans="1:11" hidden="1" x14ac:dyDescent="0.25"/>
    <row r="175" spans="1:11" hidden="1" x14ac:dyDescent="0.25"/>
    <row r="176" spans="1:11"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sheetData>
  <sheetProtection algorithmName="SHA-512" hashValue="nqe0NFFpcWYGJXJoFCp92r1vkeMlibdUFttBuaZd5zcpe80qpIgpde3+Emyn0ZQ69UH0KyuLkOgEXkX2iTwJHA==" saltValue="IbNJ9Le5jQjqlyaHuNfXDw==" spinCount="100000" sheet="1" selectLockedCells="1"/>
  <mergeCells count="227">
    <mergeCell ref="D15:G15"/>
    <mergeCell ref="G13:K13"/>
    <mergeCell ref="A16:K17"/>
    <mergeCell ref="H15:K15"/>
    <mergeCell ref="A15:C15"/>
    <mergeCell ref="A4:K4"/>
    <mergeCell ref="A5:K5"/>
    <mergeCell ref="D8:K8"/>
    <mergeCell ref="D10:K11"/>
    <mergeCell ref="A38:K38"/>
    <mergeCell ref="A29:C29"/>
    <mergeCell ref="D29:E29"/>
    <mergeCell ref="J29:K29"/>
    <mergeCell ref="H31:I31"/>
    <mergeCell ref="J31:K31"/>
    <mergeCell ref="A40:C40"/>
    <mergeCell ref="A30:K30"/>
    <mergeCell ref="A31:G31"/>
    <mergeCell ref="J61:K61"/>
    <mergeCell ref="B63:C63"/>
    <mergeCell ref="D63:E63"/>
    <mergeCell ref="F63:G63"/>
    <mergeCell ref="H63:I63"/>
    <mergeCell ref="D44:F44"/>
    <mergeCell ref="A49:B49"/>
    <mergeCell ref="D53:F53"/>
    <mergeCell ref="D57:F57"/>
    <mergeCell ref="D59:F59"/>
    <mergeCell ref="B46:J46"/>
    <mergeCell ref="D45:F45"/>
    <mergeCell ref="B47:J47"/>
    <mergeCell ref="D50:F50"/>
    <mergeCell ref="B51:F51"/>
    <mergeCell ref="A54:XFD54"/>
    <mergeCell ref="D55:F55"/>
    <mergeCell ref="B64:C64"/>
    <mergeCell ref="D64:E64"/>
    <mergeCell ref="F64:G64"/>
    <mergeCell ref="H64:I64"/>
    <mergeCell ref="B65:C65"/>
    <mergeCell ref="D65:E65"/>
    <mergeCell ref="F65:G65"/>
    <mergeCell ref="H65:I65"/>
    <mergeCell ref="H61:I61"/>
    <mergeCell ref="B68:C68"/>
    <mergeCell ref="D68:E68"/>
    <mergeCell ref="F68:G68"/>
    <mergeCell ref="H68:I68"/>
    <mergeCell ref="B72:G72"/>
    <mergeCell ref="H72:I72"/>
    <mergeCell ref="B66:C66"/>
    <mergeCell ref="D66:E66"/>
    <mergeCell ref="F66:G66"/>
    <mergeCell ref="H66:I66"/>
    <mergeCell ref="B67:C67"/>
    <mergeCell ref="D67:E67"/>
    <mergeCell ref="F67:G67"/>
    <mergeCell ref="H67:I67"/>
    <mergeCell ref="B76:G76"/>
    <mergeCell ref="H76:I76"/>
    <mergeCell ref="B77:G77"/>
    <mergeCell ref="H77:I77"/>
    <mergeCell ref="B73:G73"/>
    <mergeCell ref="H73:I73"/>
    <mergeCell ref="B74:G74"/>
    <mergeCell ref="H74:I74"/>
    <mergeCell ref="B75:G75"/>
    <mergeCell ref="H75:I75"/>
    <mergeCell ref="B84:E84"/>
    <mergeCell ref="F84:G84"/>
    <mergeCell ref="H84:I84"/>
    <mergeCell ref="B85:E85"/>
    <mergeCell ref="F85:G85"/>
    <mergeCell ref="H85:I85"/>
    <mergeCell ref="B82:E82"/>
    <mergeCell ref="F82:G82"/>
    <mergeCell ref="H82:I82"/>
    <mergeCell ref="B83:E83"/>
    <mergeCell ref="F83:G83"/>
    <mergeCell ref="H83:I83"/>
    <mergeCell ref="J89:K89"/>
    <mergeCell ref="B93:C93"/>
    <mergeCell ref="D93:E93"/>
    <mergeCell ref="F93:G93"/>
    <mergeCell ref="H93:I93"/>
    <mergeCell ref="B86:E86"/>
    <mergeCell ref="F86:G86"/>
    <mergeCell ref="H86:I86"/>
    <mergeCell ref="B87:E87"/>
    <mergeCell ref="F87:G87"/>
    <mergeCell ref="H87:I87"/>
    <mergeCell ref="B94:C94"/>
    <mergeCell ref="D94:E94"/>
    <mergeCell ref="F94:G94"/>
    <mergeCell ref="H94:I94"/>
    <mergeCell ref="B95:C95"/>
    <mergeCell ref="D95:E95"/>
    <mergeCell ref="F95:G95"/>
    <mergeCell ref="H95:I95"/>
    <mergeCell ref="H89:I89"/>
    <mergeCell ref="J100:K100"/>
    <mergeCell ref="B96:C96"/>
    <mergeCell ref="D96:E96"/>
    <mergeCell ref="F96:G96"/>
    <mergeCell ref="H96:I96"/>
    <mergeCell ref="B97:C97"/>
    <mergeCell ref="D97:E97"/>
    <mergeCell ref="F97:G97"/>
    <mergeCell ref="H97:I97"/>
    <mergeCell ref="B103:G103"/>
    <mergeCell ref="H103:I103"/>
    <mergeCell ref="B104:G104"/>
    <mergeCell ref="H104:I104"/>
    <mergeCell ref="B105:G105"/>
    <mergeCell ref="H105:I105"/>
    <mergeCell ref="B98:C98"/>
    <mergeCell ref="D98:E98"/>
    <mergeCell ref="F98:G98"/>
    <mergeCell ref="H98:I98"/>
    <mergeCell ref="H100:I100"/>
    <mergeCell ref="H110:I110"/>
    <mergeCell ref="J110:K110"/>
    <mergeCell ref="A112:E112"/>
    <mergeCell ref="B114:G114"/>
    <mergeCell ref="H114:I114"/>
    <mergeCell ref="B115:G115"/>
    <mergeCell ref="H115:I115"/>
    <mergeCell ref="B106:G106"/>
    <mergeCell ref="H106:I106"/>
    <mergeCell ref="B107:G107"/>
    <mergeCell ref="H107:I107"/>
    <mergeCell ref="B108:G108"/>
    <mergeCell ref="H108:I108"/>
    <mergeCell ref="B119:G119"/>
    <mergeCell ref="H119:I119"/>
    <mergeCell ref="H121:I121"/>
    <mergeCell ref="J121:K121"/>
    <mergeCell ref="B123:C123"/>
    <mergeCell ref="H123:I123"/>
    <mergeCell ref="J123:K123"/>
    <mergeCell ref="B116:G116"/>
    <mergeCell ref="H116:I116"/>
    <mergeCell ref="B117:G117"/>
    <mergeCell ref="H117:I117"/>
    <mergeCell ref="B118:G118"/>
    <mergeCell ref="H118:I118"/>
    <mergeCell ref="H130:I130"/>
    <mergeCell ref="B131:E131"/>
    <mergeCell ref="F131:G131"/>
    <mergeCell ref="H131:I131"/>
    <mergeCell ref="B126:J126"/>
    <mergeCell ref="B128:E128"/>
    <mergeCell ref="F128:G128"/>
    <mergeCell ref="H128:I128"/>
    <mergeCell ref="B129:E129"/>
    <mergeCell ref="F129:G129"/>
    <mergeCell ref="H129:I129"/>
    <mergeCell ref="J135:K135"/>
    <mergeCell ref="A136:C136"/>
    <mergeCell ref="A138:B138"/>
    <mergeCell ref="C138:D138"/>
    <mergeCell ref="A139:B139"/>
    <mergeCell ref="C139:D139"/>
    <mergeCell ref="B132:E132"/>
    <mergeCell ref="F132:G132"/>
    <mergeCell ref="H132:I132"/>
    <mergeCell ref="B133:E133"/>
    <mergeCell ref="F133:G133"/>
    <mergeCell ref="H133:I133"/>
    <mergeCell ref="I21:I23"/>
    <mergeCell ref="F21:F23"/>
    <mergeCell ref="B160:G160"/>
    <mergeCell ref="B161:G161"/>
    <mergeCell ref="B164:D164"/>
    <mergeCell ref="F164:I164"/>
    <mergeCell ref="B165:D165"/>
    <mergeCell ref="F165:I165"/>
    <mergeCell ref="E148:G148"/>
    <mergeCell ref="E149:G149"/>
    <mergeCell ref="E150:G150"/>
    <mergeCell ref="E151:G151"/>
    <mergeCell ref="E153:G153"/>
    <mergeCell ref="A155:B155"/>
    <mergeCell ref="E155:G155"/>
    <mergeCell ref="A140:B140"/>
    <mergeCell ref="C140:D140"/>
    <mergeCell ref="A142:B142"/>
    <mergeCell ref="C142:D142"/>
    <mergeCell ref="A145:B145"/>
    <mergeCell ref="E147:G147"/>
    <mergeCell ref="H135:I135"/>
    <mergeCell ref="B130:E130"/>
    <mergeCell ref="F130:G130"/>
    <mergeCell ref="A1:K3"/>
    <mergeCell ref="A6:K7"/>
    <mergeCell ref="A9:K9"/>
    <mergeCell ref="A8:C8"/>
    <mergeCell ref="A10:C10"/>
    <mergeCell ref="A11:C12"/>
    <mergeCell ref="D12:K12"/>
    <mergeCell ref="A13:C13"/>
    <mergeCell ref="A14:K14"/>
    <mergeCell ref="D13:F13"/>
    <mergeCell ref="A18:K18"/>
    <mergeCell ref="A19:K19"/>
    <mergeCell ref="A20:K20"/>
    <mergeCell ref="D40:F40"/>
    <mergeCell ref="A27:C27"/>
    <mergeCell ref="D27:E27"/>
    <mergeCell ref="J27:K27"/>
    <mergeCell ref="A28:C28"/>
    <mergeCell ref="D28:E28"/>
    <mergeCell ref="J28:K28"/>
    <mergeCell ref="A25:C25"/>
    <mergeCell ref="D25:E25"/>
    <mergeCell ref="J25:K25"/>
    <mergeCell ref="A26:C26"/>
    <mergeCell ref="D26:E26"/>
    <mergeCell ref="J26:K26"/>
    <mergeCell ref="A21:C23"/>
    <mergeCell ref="D21:E23"/>
    <mergeCell ref="J21:K23"/>
    <mergeCell ref="A24:C24"/>
    <mergeCell ref="D24:E24"/>
    <mergeCell ref="J24:K24"/>
    <mergeCell ref="G21:G23"/>
    <mergeCell ref="H21:H23"/>
  </mergeCells>
  <pageMargins left="0.70866141732283472" right="0.70866141732283472" top="0.78740157480314965" bottom="0.78740157480314965" header="0.31496062992125984" footer="0.31496062992125984"/>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0</xdr:col>
                    <xdr:colOff>22860</xdr:colOff>
                    <xdr:row>159</xdr:row>
                    <xdr:rowOff>213360</xdr:rowOff>
                  </from>
                  <to>
                    <xdr:col>0</xdr:col>
                    <xdr:colOff>571500</xdr:colOff>
                    <xdr:row>160</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0</xdr:col>
                    <xdr:colOff>22860</xdr:colOff>
                    <xdr:row>160</xdr:row>
                    <xdr:rowOff>213360</xdr:rowOff>
                  </from>
                  <to>
                    <xdr:col>0</xdr:col>
                    <xdr:colOff>594360</xdr:colOff>
                    <xdr:row>161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24"/>
  <sheetViews>
    <sheetView tabSelected="1" workbookViewId="0">
      <selection activeCell="D11" sqref="D11"/>
    </sheetView>
  </sheetViews>
  <sheetFormatPr baseColWidth="10" defaultColWidth="0" defaultRowHeight="13.2" zeroHeight="1" x14ac:dyDescent="0.25"/>
  <cols>
    <col min="1" max="1" width="7.109375" style="3" customWidth="1"/>
    <col min="2" max="2" width="11.44140625" style="3" customWidth="1"/>
    <col min="3" max="3" width="18.109375" style="3" customWidth="1"/>
    <col min="4" max="4" width="11.44140625" style="3" customWidth="1"/>
    <col min="5" max="5" width="8.109375" style="3" customWidth="1"/>
    <col min="6" max="6" width="23.77734375" style="3" customWidth="1"/>
    <col min="7" max="7" width="15.6640625" style="24" customWidth="1"/>
    <col min="8" max="8" width="16.44140625" style="3" customWidth="1"/>
    <col min="9" max="9" width="16.109375" style="3" customWidth="1"/>
    <col min="10" max="10" width="13.44140625" style="3" customWidth="1"/>
    <col min="11" max="16384" width="11.44140625" style="24" hidden="1"/>
  </cols>
  <sheetData>
    <row r="1" spans="1:11" ht="17.399999999999999" x14ac:dyDescent="0.25">
      <c r="C1" s="205" t="s">
        <v>154</v>
      </c>
      <c r="D1" s="205"/>
      <c r="E1" s="205"/>
      <c r="F1" s="205"/>
      <c r="G1" s="205"/>
      <c r="H1" s="205"/>
      <c r="I1" s="205"/>
    </row>
    <row r="2" spans="1:11" ht="17.399999999999999" x14ac:dyDescent="0.25">
      <c r="C2" s="205" t="s">
        <v>114</v>
      </c>
      <c r="D2" s="205"/>
      <c r="E2" s="205"/>
      <c r="F2" s="205"/>
      <c r="G2" s="205"/>
      <c r="H2" s="205"/>
      <c r="I2" s="205"/>
    </row>
    <row r="3" spans="1:11" x14ac:dyDescent="0.25">
      <c r="C3" s="206" t="s">
        <v>164</v>
      </c>
      <c r="D3" s="206"/>
      <c r="E3" s="206"/>
      <c r="F3" s="206"/>
      <c r="G3" s="206"/>
      <c r="H3" s="206"/>
      <c r="I3" s="206"/>
    </row>
    <row r="4" spans="1:11" x14ac:dyDescent="0.25">
      <c r="G4" s="3"/>
    </row>
    <row r="5" spans="1:11" x14ac:dyDescent="0.25">
      <c r="G5" s="3"/>
    </row>
    <row r="6" spans="1:11" x14ac:dyDescent="0.25">
      <c r="G6" s="3"/>
    </row>
    <row r="7" spans="1:11" x14ac:dyDescent="0.25">
      <c r="G7" s="3"/>
    </row>
    <row r="8" spans="1:11" ht="15.6" x14ac:dyDescent="0.25">
      <c r="A8" s="51" t="s">
        <v>112</v>
      </c>
      <c r="B8" s="48"/>
      <c r="C8" s="48"/>
      <c r="D8" s="48"/>
      <c r="G8" s="3"/>
    </row>
    <row r="9" spans="1:11" ht="15.6" x14ac:dyDescent="0.25">
      <c r="A9" s="51"/>
      <c r="B9" s="48"/>
      <c r="C9" s="48"/>
      <c r="D9" s="48"/>
      <c r="G9" s="3"/>
    </row>
    <row r="10" spans="1:11" ht="15.6" x14ac:dyDescent="0.25">
      <c r="A10" s="51"/>
      <c r="B10" s="48"/>
      <c r="C10" s="48"/>
      <c r="D10" s="48"/>
      <c r="G10" s="3"/>
    </row>
    <row r="11" spans="1:11" ht="19.5" customHeight="1" x14ac:dyDescent="0.25">
      <c r="A11" s="45"/>
      <c r="B11" s="45" t="s">
        <v>134</v>
      </c>
      <c r="C11" s="45"/>
      <c r="D11" s="78"/>
      <c r="E11" s="81"/>
      <c r="F11" s="45" t="s">
        <v>161</v>
      </c>
      <c r="G11" s="99"/>
    </row>
    <row r="12" spans="1:11" x14ac:dyDescent="0.25">
      <c r="A12" s="45"/>
      <c r="B12" s="45" t="s">
        <v>135</v>
      </c>
      <c r="C12" s="45"/>
      <c r="D12" s="220"/>
      <c r="E12" s="220"/>
      <c r="F12" s="220"/>
      <c r="G12" s="220"/>
    </row>
    <row r="13" spans="1:11" x14ac:dyDescent="0.25">
      <c r="A13" s="13"/>
      <c r="D13" s="221"/>
      <c r="E13" s="221"/>
      <c r="F13" s="221"/>
      <c r="G13" s="221"/>
    </row>
    <row r="14" spans="1:11" x14ac:dyDescent="0.25">
      <c r="A14" s="45"/>
      <c r="B14" s="45"/>
      <c r="C14" s="45"/>
      <c r="D14" s="45"/>
      <c r="G14" s="3"/>
    </row>
    <row r="15" spans="1:11" ht="13.8" thickBot="1" x14ac:dyDescent="0.3">
      <c r="A15" s="65" t="s">
        <v>12</v>
      </c>
      <c r="B15" s="10" t="s">
        <v>146</v>
      </c>
      <c r="C15" s="10"/>
      <c r="D15" s="82"/>
      <c r="E15" s="79" t="s">
        <v>143</v>
      </c>
      <c r="F15" s="10"/>
      <c r="G15" s="10"/>
      <c r="H15" s="10"/>
      <c r="I15" s="10"/>
      <c r="J15" s="192">
        <f>D11*D15</f>
        <v>0</v>
      </c>
      <c r="K15" s="193"/>
    </row>
    <row r="16" spans="1:11" ht="15.6" x14ac:dyDescent="0.25">
      <c r="A16" s="66"/>
      <c r="B16" s="26" t="s">
        <v>105</v>
      </c>
      <c r="C16" s="26"/>
      <c r="D16" s="84"/>
      <c r="E16" s="84"/>
      <c r="F16" s="84"/>
      <c r="G16" s="84"/>
      <c r="H16" s="84"/>
      <c r="I16" s="84"/>
    </row>
    <row r="17" spans="1:11" ht="15.6" x14ac:dyDescent="0.25">
      <c r="A17" s="10"/>
      <c r="B17" s="24"/>
      <c r="C17" s="26"/>
      <c r="D17" s="84"/>
      <c r="E17" s="84"/>
      <c r="F17" s="84"/>
      <c r="G17" s="84"/>
      <c r="H17" s="84"/>
      <c r="I17" s="84"/>
    </row>
    <row r="18" spans="1:11" ht="15.6" x14ac:dyDescent="0.25">
      <c r="A18" s="84"/>
      <c r="B18" s="10" t="s">
        <v>103</v>
      </c>
      <c r="C18" s="84"/>
      <c r="D18" s="47"/>
      <c r="E18" s="77" t="s">
        <v>107</v>
      </c>
      <c r="F18" s="47"/>
      <c r="G18" s="77" t="s">
        <v>104</v>
      </c>
      <c r="H18" s="84"/>
      <c r="I18" s="84"/>
      <c r="J18" s="84"/>
      <c r="K18" s="44"/>
    </row>
    <row r="19" spans="1:11" ht="15.6" x14ac:dyDescent="0.25">
      <c r="A19" s="84"/>
      <c r="B19" s="10" t="s">
        <v>101</v>
      </c>
      <c r="C19" s="84"/>
      <c r="D19" s="46"/>
      <c r="E19" s="84"/>
      <c r="F19" s="84"/>
      <c r="G19" s="84"/>
      <c r="H19" s="84"/>
      <c r="I19" s="84"/>
      <c r="J19" s="84"/>
      <c r="K19" s="44"/>
    </row>
    <row r="20" spans="1:11" ht="15.6" x14ac:dyDescent="0.25">
      <c r="A20" s="84"/>
      <c r="B20" s="10" t="s">
        <v>102</v>
      </c>
      <c r="C20" s="84"/>
      <c r="D20" s="46"/>
      <c r="E20" s="84"/>
      <c r="F20" s="84"/>
      <c r="G20" s="84"/>
      <c r="H20" s="84"/>
      <c r="I20" s="84"/>
      <c r="J20" s="84"/>
      <c r="K20" s="44"/>
    </row>
    <row r="21" spans="1:11" ht="15.6" x14ac:dyDescent="0.25">
      <c r="A21" s="84"/>
      <c r="B21" s="10" t="s">
        <v>116</v>
      </c>
      <c r="C21" s="84"/>
      <c r="D21" s="46"/>
      <c r="E21" s="84"/>
      <c r="F21" s="84"/>
      <c r="G21" s="84"/>
      <c r="H21" s="84"/>
      <c r="I21" s="84"/>
      <c r="J21" s="84"/>
      <c r="K21" s="44"/>
    </row>
    <row r="22" spans="1:11" ht="15.6" x14ac:dyDescent="0.25">
      <c r="A22" s="84"/>
      <c r="B22" s="10" t="s">
        <v>108</v>
      </c>
      <c r="C22" s="84"/>
      <c r="D22" s="46"/>
      <c r="E22" s="94"/>
      <c r="F22" s="94"/>
      <c r="G22" s="3"/>
      <c r="H22" s="84"/>
      <c r="I22" s="84"/>
      <c r="J22" s="84"/>
      <c r="K22" s="44"/>
    </row>
    <row r="23" spans="1:11" ht="15.6" x14ac:dyDescent="0.25">
      <c r="A23" s="84"/>
      <c r="B23" s="92" t="s">
        <v>106</v>
      </c>
      <c r="C23" s="84"/>
      <c r="D23" s="119"/>
      <c r="E23" s="119"/>
      <c r="F23" s="119"/>
      <c r="G23" s="119"/>
      <c r="H23" s="84"/>
      <c r="I23" s="84"/>
      <c r="J23" s="84"/>
      <c r="K23" s="44"/>
    </row>
    <row r="24" spans="1:11" ht="15.6" x14ac:dyDescent="0.25">
      <c r="A24" s="84"/>
      <c r="B24" s="93"/>
      <c r="C24" s="84"/>
      <c r="D24" s="95"/>
      <c r="E24" s="95"/>
      <c r="F24" s="95"/>
      <c r="G24" s="95"/>
      <c r="H24" s="84"/>
      <c r="I24" s="84"/>
      <c r="J24" s="84"/>
      <c r="K24" s="67"/>
    </row>
    <row r="25" spans="1:11" s="75" customFormat="1" x14ac:dyDescent="0.25">
      <c r="A25" s="13"/>
      <c r="B25" s="3"/>
      <c r="C25" s="3"/>
      <c r="D25" s="3"/>
      <c r="E25" s="3"/>
      <c r="F25" s="3"/>
      <c r="G25" s="3"/>
      <c r="H25" s="3"/>
      <c r="I25" s="3"/>
      <c r="J25" s="3"/>
    </row>
    <row r="26" spans="1:11" ht="13.8" thickBot="1" x14ac:dyDescent="0.3">
      <c r="A26" s="65" t="s">
        <v>13</v>
      </c>
      <c r="B26" s="10" t="s">
        <v>147</v>
      </c>
      <c r="C26" s="10"/>
      <c r="D26" s="10"/>
      <c r="E26" s="10"/>
      <c r="F26" s="10"/>
      <c r="G26" s="3"/>
      <c r="J26" s="177">
        <f>SUM(G29:G31)</f>
        <v>0</v>
      </c>
      <c r="K26" s="178"/>
    </row>
    <row r="27" spans="1:11" x14ac:dyDescent="0.25">
      <c r="A27" s="13"/>
      <c r="G27" s="3"/>
    </row>
    <row r="28" spans="1:11" x14ac:dyDescent="0.25">
      <c r="A28" s="13"/>
      <c r="B28" s="219" t="s">
        <v>42</v>
      </c>
      <c r="C28" s="219"/>
      <c r="D28" s="219"/>
      <c r="E28" s="219"/>
      <c r="F28" s="38"/>
      <c r="G28" s="68"/>
      <c r="H28" s="80"/>
    </row>
    <row r="29" spans="1:11" x14ac:dyDescent="0.25">
      <c r="A29" s="13"/>
      <c r="B29" s="219" t="s">
        <v>90</v>
      </c>
      <c r="C29" s="219"/>
      <c r="D29" s="219"/>
      <c r="E29" s="219"/>
      <c r="F29" s="26"/>
      <c r="G29" s="76"/>
      <c r="H29" s="3" t="s">
        <v>32</v>
      </c>
    </row>
    <row r="30" spans="1:11" ht="18" customHeight="1" x14ac:dyDescent="0.25">
      <c r="A30" s="13"/>
      <c r="B30" s="219" t="s">
        <v>91</v>
      </c>
      <c r="C30" s="219"/>
      <c r="D30" s="219"/>
      <c r="E30" s="219"/>
      <c r="F30" s="26"/>
      <c r="G30" s="76"/>
      <c r="H30" s="3" t="s">
        <v>32</v>
      </c>
    </row>
    <row r="31" spans="1:11" x14ac:dyDescent="0.25">
      <c r="A31" s="13"/>
      <c r="B31" s="3" t="s">
        <v>92</v>
      </c>
      <c r="G31" s="76"/>
      <c r="H31" s="3" t="s">
        <v>32</v>
      </c>
    </row>
    <row r="32" spans="1:11" ht="15.6" x14ac:dyDescent="0.3">
      <c r="A32" s="13"/>
      <c r="G32" s="3"/>
      <c r="H32" s="36" t="s">
        <v>155</v>
      </c>
      <c r="I32" s="39"/>
      <c r="J32" s="52">
        <f>J15+J26</f>
        <v>0</v>
      </c>
    </row>
    <row r="33" spans="1:10" ht="15.6" x14ac:dyDescent="0.3">
      <c r="A33" s="13"/>
      <c r="G33" s="3"/>
      <c r="H33" s="36"/>
      <c r="I33" s="39"/>
      <c r="J33" s="53"/>
    </row>
    <row r="34" spans="1:10" x14ac:dyDescent="0.25">
      <c r="A34" s="13"/>
      <c r="G34" s="3"/>
    </row>
    <row r="35" spans="1:10" x14ac:dyDescent="0.25">
      <c r="A35" s="65" t="s">
        <v>14</v>
      </c>
      <c r="B35" s="63" t="s">
        <v>117</v>
      </c>
      <c r="C35" s="63"/>
      <c r="D35" s="63"/>
      <c r="E35" s="63"/>
      <c r="F35" s="63"/>
      <c r="G35" s="33"/>
      <c r="H35" s="33"/>
      <c r="I35" s="33"/>
    </row>
    <row r="36" spans="1:10" ht="13.8" thickBot="1" x14ac:dyDescent="0.3">
      <c r="A36" s="13"/>
      <c r="G36" s="3"/>
    </row>
    <row r="37" spans="1:10" x14ac:dyDescent="0.25">
      <c r="A37" s="13"/>
      <c r="B37" s="179" t="s">
        <v>44</v>
      </c>
      <c r="C37" s="180"/>
      <c r="D37" s="180"/>
      <c r="E37" s="180"/>
      <c r="F37" s="180"/>
      <c r="G37" s="180"/>
      <c r="H37" s="182"/>
      <c r="I37" s="35" t="s">
        <v>45</v>
      </c>
      <c r="J37" s="24"/>
    </row>
    <row r="38" spans="1:10" x14ac:dyDescent="0.25">
      <c r="A38" s="13"/>
      <c r="B38" s="186"/>
      <c r="C38" s="187"/>
      <c r="D38" s="187"/>
      <c r="E38" s="187"/>
      <c r="F38" s="187"/>
      <c r="G38" s="187"/>
      <c r="H38" s="188"/>
      <c r="I38" s="54" t="s">
        <v>9</v>
      </c>
    </row>
    <row r="39" spans="1:10" x14ac:dyDescent="0.25">
      <c r="B39" s="186"/>
      <c r="C39" s="187"/>
      <c r="D39" s="187"/>
      <c r="E39" s="187"/>
      <c r="F39" s="187"/>
      <c r="G39" s="187"/>
      <c r="H39" s="188"/>
      <c r="I39" s="54" t="s">
        <v>9</v>
      </c>
    </row>
    <row r="40" spans="1:10" x14ac:dyDescent="0.25">
      <c r="B40" s="186"/>
      <c r="C40" s="187"/>
      <c r="D40" s="187"/>
      <c r="E40" s="187"/>
      <c r="F40" s="187"/>
      <c r="G40" s="187"/>
      <c r="H40" s="188"/>
      <c r="I40" s="54" t="s">
        <v>9</v>
      </c>
    </row>
    <row r="41" spans="1:10" x14ac:dyDescent="0.25">
      <c r="B41" s="186"/>
      <c r="C41" s="187"/>
      <c r="D41" s="187"/>
      <c r="E41" s="187"/>
      <c r="F41" s="187"/>
      <c r="G41" s="187"/>
      <c r="H41" s="188"/>
      <c r="I41" s="54" t="s">
        <v>9</v>
      </c>
    </row>
    <row r="42" spans="1:10" ht="13.8" thickBot="1" x14ac:dyDescent="0.3">
      <c r="B42" s="183"/>
      <c r="C42" s="184"/>
      <c r="D42" s="184"/>
      <c r="E42" s="184"/>
      <c r="F42" s="184"/>
      <c r="G42" s="184"/>
      <c r="H42" s="185"/>
      <c r="I42" s="55" t="s">
        <v>9</v>
      </c>
    </row>
    <row r="43" spans="1:10" x14ac:dyDescent="0.25">
      <c r="G43" s="3"/>
    </row>
    <row r="44" spans="1:10" ht="15.6" x14ac:dyDescent="0.3">
      <c r="G44" s="3"/>
      <c r="H44" s="36" t="s">
        <v>156</v>
      </c>
      <c r="I44" s="39"/>
      <c r="J44" s="52">
        <f>SUM(I38:I42)</f>
        <v>0</v>
      </c>
    </row>
    <row r="45" spans="1:10" x14ac:dyDescent="0.25">
      <c r="G45" s="3"/>
    </row>
    <row r="46" spans="1:10" x14ac:dyDescent="0.25">
      <c r="A46" s="13" t="s">
        <v>118</v>
      </c>
      <c r="B46" s="156" t="s">
        <v>115</v>
      </c>
      <c r="C46" s="156"/>
      <c r="D46" s="156"/>
      <c r="E46" s="156"/>
      <c r="F46" s="156"/>
      <c r="G46" s="3"/>
    </row>
    <row r="47" spans="1:10" x14ac:dyDescent="0.25">
      <c r="A47" s="24"/>
      <c r="G47" s="3"/>
    </row>
    <row r="48" spans="1:10" x14ac:dyDescent="0.25">
      <c r="A48" s="64" t="s">
        <v>119</v>
      </c>
      <c r="B48" s="13" t="s">
        <v>23</v>
      </c>
      <c r="C48" s="3" t="s">
        <v>136</v>
      </c>
      <c r="G48" s="3"/>
    </row>
    <row r="49" spans="1:10" ht="13.8" thickBot="1" x14ac:dyDescent="0.3">
      <c r="G49" s="3"/>
    </row>
    <row r="50" spans="1:10" x14ac:dyDescent="0.25">
      <c r="B50" s="218" t="s">
        <v>15</v>
      </c>
      <c r="C50" s="189"/>
      <c r="D50" s="189"/>
      <c r="E50" s="189"/>
      <c r="F50" s="189"/>
      <c r="G50" s="34" t="s">
        <v>16</v>
      </c>
      <c r="H50" s="34" t="s">
        <v>17</v>
      </c>
      <c r="I50" s="35" t="s">
        <v>8</v>
      </c>
    </row>
    <row r="51" spans="1:10" x14ac:dyDescent="0.25">
      <c r="B51" s="212"/>
      <c r="C51" s="213"/>
      <c r="D51" s="213"/>
      <c r="E51" s="213"/>
      <c r="F51" s="213"/>
      <c r="G51" s="56">
        <v>0</v>
      </c>
      <c r="H51" s="54">
        <v>0</v>
      </c>
      <c r="I51" s="58">
        <f>G51*H51</f>
        <v>0</v>
      </c>
    </row>
    <row r="52" spans="1:10" x14ac:dyDescent="0.25">
      <c r="B52" s="212"/>
      <c r="C52" s="213"/>
      <c r="D52" s="213"/>
      <c r="E52" s="213"/>
      <c r="F52" s="213" t="s">
        <v>9</v>
      </c>
      <c r="G52" s="56">
        <v>0</v>
      </c>
      <c r="H52" s="54">
        <v>0</v>
      </c>
      <c r="I52" s="58">
        <f t="shared" ref="I52:I55" si="0">G52*H52</f>
        <v>0</v>
      </c>
    </row>
    <row r="53" spans="1:10" x14ac:dyDescent="0.25">
      <c r="B53" s="212"/>
      <c r="C53" s="213"/>
      <c r="D53" s="213"/>
      <c r="E53" s="213"/>
      <c r="F53" s="213" t="s">
        <v>9</v>
      </c>
      <c r="G53" s="56">
        <v>0</v>
      </c>
      <c r="H53" s="54">
        <v>0</v>
      </c>
      <c r="I53" s="58">
        <f t="shared" si="0"/>
        <v>0</v>
      </c>
    </row>
    <row r="54" spans="1:10" x14ac:dyDescent="0.25">
      <c r="B54" s="212"/>
      <c r="C54" s="213"/>
      <c r="D54" s="213"/>
      <c r="E54" s="213"/>
      <c r="F54" s="213" t="s">
        <v>9</v>
      </c>
      <c r="G54" s="56">
        <v>0</v>
      </c>
      <c r="H54" s="54">
        <v>0</v>
      </c>
      <c r="I54" s="58">
        <f t="shared" si="0"/>
        <v>0</v>
      </c>
    </row>
    <row r="55" spans="1:10" ht="13.8" thickBot="1" x14ac:dyDescent="0.3">
      <c r="B55" s="214"/>
      <c r="C55" s="215"/>
      <c r="D55" s="215"/>
      <c r="E55" s="215"/>
      <c r="F55" s="215" t="s">
        <v>9</v>
      </c>
      <c r="G55" s="57">
        <v>0</v>
      </c>
      <c r="H55" s="55">
        <v>0</v>
      </c>
      <c r="I55" s="59">
        <f t="shared" si="0"/>
        <v>0</v>
      </c>
    </row>
    <row r="56" spans="1:10" x14ac:dyDescent="0.25">
      <c r="G56" s="3"/>
    </row>
    <row r="57" spans="1:10" x14ac:dyDescent="0.25">
      <c r="G57" s="3"/>
      <c r="H57" s="13" t="s">
        <v>43</v>
      </c>
      <c r="J57" s="60">
        <f>SUM(I51:I55)</f>
        <v>0</v>
      </c>
    </row>
    <row r="58" spans="1:10" x14ac:dyDescent="0.25">
      <c r="G58" s="3"/>
    </row>
    <row r="59" spans="1:10" x14ac:dyDescent="0.25">
      <c r="A59" s="64" t="s">
        <v>120</v>
      </c>
      <c r="B59" s="156" t="s">
        <v>46</v>
      </c>
      <c r="C59" s="156"/>
      <c r="D59" s="156"/>
      <c r="E59" s="156"/>
      <c r="F59" s="156"/>
      <c r="G59" s="3"/>
    </row>
    <row r="60" spans="1:10" ht="13.8" thickBot="1" x14ac:dyDescent="0.3">
      <c r="G60" s="3"/>
    </row>
    <row r="61" spans="1:10" x14ac:dyDescent="0.25">
      <c r="B61" s="179" t="s">
        <v>47</v>
      </c>
      <c r="C61" s="180"/>
      <c r="D61" s="180"/>
      <c r="E61" s="180"/>
      <c r="F61" s="180"/>
      <c r="G61" s="180"/>
      <c r="H61" s="182"/>
      <c r="I61" s="35" t="s">
        <v>45</v>
      </c>
    </row>
    <row r="62" spans="1:10" x14ac:dyDescent="0.25">
      <c r="B62" s="186"/>
      <c r="C62" s="187"/>
      <c r="D62" s="187"/>
      <c r="E62" s="187"/>
      <c r="F62" s="187"/>
      <c r="G62" s="187"/>
      <c r="H62" s="188"/>
      <c r="I62" s="54" t="s">
        <v>9</v>
      </c>
    </row>
    <row r="63" spans="1:10" x14ac:dyDescent="0.25">
      <c r="B63" s="186"/>
      <c r="C63" s="187"/>
      <c r="D63" s="187"/>
      <c r="E63" s="187"/>
      <c r="F63" s="187"/>
      <c r="G63" s="187"/>
      <c r="H63" s="188"/>
      <c r="I63" s="54" t="s">
        <v>9</v>
      </c>
    </row>
    <row r="64" spans="1:10" x14ac:dyDescent="0.25">
      <c r="B64" s="186"/>
      <c r="C64" s="187"/>
      <c r="D64" s="187"/>
      <c r="E64" s="187"/>
      <c r="F64" s="187"/>
      <c r="G64" s="187"/>
      <c r="H64" s="188"/>
      <c r="I64" s="54" t="s">
        <v>9</v>
      </c>
    </row>
    <row r="65" spans="1:10" x14ac:dyDescent="0.25">
      <c r="B65" s="186"/>
      <c r="C65" s="187"/>
      <c r="D65" s="187"/>
      <c r="E65" s="187"/>
      <c r="F65" s="187"/>
      <c r="G65" s="187"/>
      <c r="H65" s="188"/>
      <c r="I65" s="54" t="s">
        <v>9</v>
      </c>
    </row>
    <row r="66" spans="1:10" ht="13.8" thickBot="1" x14ac:dyDescent="0.3">
      <c r="B66" s="183"/>
      <c r="C66" s="184"/>
      <c r="D66" s="184"/>
      <c r="E66" s="184"/>
      <c r="F66" s="184"/>
      <c r="G66" s="184"/>
      <c r="H66" s="185"/>
      <c r="I66" s="55" t="s">
        <v>9</v>
      </c>
    </row>
    <row r="67" spans="1:10" x14ac:dyDescent="0.25">
      <c r="G67" s="3"/>
    </row>
    <row r="68" spans="1:10" x14ac:dyDescent="0.25">
      <c r="G68" s="3"/>
      <c r="H68" s="13" t="s">
        <v>43</v>
      </c>
      <c r="J68" s="60">
        <f>SUM(I62:I66)</f>
        <v>0</v>
      </c>
    </row>
    <row r="69" spans="1:10" x14ac:dyDescent="0.25">
      <c r="G69" s="3"/>
      <c r="H69" s="13"/>
      <c r="J69" s="37"/>
    </row>
    <row r="70" spans="1:10" ht="15.6" x14ac:dyDescent="0.3">
      <c r="G70" s="3"/>
      <c r="H70" s="36" t="s">
        <v>157</v>
      </c>
      <c r="I70" s="39"/>
      <c r="J70" s="52">
        <f>SUM(J57:J68)</f>
        <v>0</v>
      </c>
    </row>
    <row r="71" spans="1:10" x14ac:dyDescent="0.25">
      <c r="G71" s="3"/>
    </row>
    <row r="72" spans="1:10" x14ac:dyDescent="0.25">
      <c r="A72" s="13" t="s">
        <v>49</v>
      </c>
      <c r="B72" s="156" t="s">
        <v>137</v>
      </c>
      <c r="C72" s="156"/>
      <c r="D72" s="156"/>
      <c r="E72" s="156"/>
      <c r="G72" s="3"/>
    </row>
    <row r="73" spans="1:10" x14ac:dyDescent="0.25">
      <c r="G73" s="3"/>
    </row>
    <row r="74" spans="1:10" x14ac:dyDescent="0.25">
      <c r="A74" s="64" t="s">
        <v>121</v>
      </c>
      <c r="B74" s="13" t="s">
        <v>48</v>
      </c>
      <c r="G74" s="3"/>
    </row>
    <row r="75" spans="1:10" ht="13.8" thickBot="1" x14ac:dyDescent="0.3">
      <c r="G75" s="3"/>
    </row>
    <row r="76" spans="1:10" x14ac:dyDescent="0.25">
      <c r="B76" s="218" t="s">
        <v>15</v>
      </c>
      <c r="C76" s="189"/>
      <c r="D76" s="189"/>
      <c r="E76" s="189"/>
      <c r="F76" s="189"/>
      <c r="G76" s="34" t="s">
        <v>16</v>
      </c>
      <c r="H76" s="34" t="s">
        <v>17</v>
      </c>
      <c r="I76" s="35" t="s">
        <v>8</v>
      </c>
    </row>
    <row r="77" spans="1:10" x14ac:dyDescent="0.25">
      <c r="B77" s="212"/>
      <c r="C77" s="213"/>
      <c r="D77" s="213"/>
      <c r="E77" s="213"/>
      <c r="F77" s="213"/>
      <c r="G77" s="56">
        <v>0</v>
      </c>
      <c r="H77" s="54">
        <v>0</v>
      </c>
      <c r="I77" s="58">
        <f>G77*H77</f>
        <v>0</v>
      </c>
    </row>
    <row r="78" spans="1:10" x14ac:dyDescent="0.25">
      <c r="B78" s="212"/>
      <c r="C78" s="213"/>
      <c r="D78" s="213"/>
      <c r="E78" s="213"/>
      <c r="F78" s="213"/>
      <c r="G78" s="56">
        <v>0</v>
      </c>
      <c r="H78" s="54">
        <v>0</v>
      </c>
      <c r="I78" s="58">
        <f t="shared" ref="I78:I81" si="1">G78*H78</f>
        <v>0</v>
      </c>
    </row>
    <row r="79" spans="1:10" x14ac:dyDescent="0.25">
      <c r="B79" s="212"/>
      <c r="C79" s="213"/>
      <c r="D79" s="213"/>
      <c r="E79" s="213"/>
      <c r="F79" s="213" t="s">
        <v>9</v>
      </c>
      <c r="G79" s="56">
        <v>0</v>
      </c>
      <c r="H79" s="54">
        <v>0</v>
      </c>
      <c r="I79" s="58">
        <f t="shared" si="1"/>
        <v>0</v>
      </c>
    </row>
    <row r="80" spans="1:10" x14ac:dyDescent="0.25">
      <c r="B80" s="212"/>
      <c r="C80" s="213"/>
      <c r="D80" s="213"/>
      <c r="E80" s="213"/>
      <c r="F80" s="213" t="s">
        <v>9</v>
      </c>
      <c r="G80" s="56">
        <v>0</v>
      </c>
      <c r="H80" s="54">
        <v>0</v>
      </c>
      <c r="I80" s="58">
        <f t="shared" si="1"/>
        <v>0</v>
      </c>
    </row>
    <row r="81" spans="1:10" ht="13.8" thickBot="1" x14ac:dyDescent="0.3">
      <c r="B81" s="214"/>
      <c r="C81" s="215"/>
      <c r="D81" s="215"/>
      <c r="E81" s="215"/>
      <c r="F81" s="215" t="s">
        <v>9</v>
      </c>
      <c r="G81" s="57">
        <v>0</v>
      </c>
      <c r="H81" s="55">
        <v>0</v>
      </c>
      <c r="I81" s="59">
        <f t="shared" si="1"/>
        <v>0</v>
      </c>
    </row>
    <row r="82" spans="1:10" x14ac:dyDescent="0.25">
      <c r="G82" s="3"/>
    </row>
    <row r="83" spans="1:10" x14ac:dyDescent="0.25">
      <c r="G83" s="3"/>
      <c r="H83" s="13" t="s">
        <v>43</v>
      </c>
      <c r="J83" s="60">
        <f>SUM(I77:I81)</f>
        <v>0</v>
      </c>
    </row>
    <row r="84" spans="1:10" x14ac:dyDescent="0.25">
      <c r="A84" s="64"/>
      <c r="G84" s="3"/>
    </row>
    <row r="85" spans="1:10" x14ac:dyDescent="0.25">
      <c r="A85" s="64" t="s">
        <v>122</v>
      </c>
      <c r="B85" s="156" t="s">
        <v>138</v>
      </c>
      <c r="C85" s="156"/>
      <c r="D85" s="156"/>
      <c r="E85" s="156"/>
      <c r="F85" s="156"/>
      <c r="G85" s="3"/>
    </row>
    <row r="86" spans="1:10" x14ac:dyDescent="0.25">
      <c r="B86" s="216" t="s">
        <v>144</v>
      </c>
      <c r="C86" s="216"/>
      <c r="D86" s="216"/>
      <c r="E86" s="216"/>
      <c r="F86" s="216"/>
      <c r="G86" s="216"/>
      <c r="H86" s="216"/>
      <c r="I86" s="216"/>
    </row>
    <row r="87" spans="1:10" ht="28.05" customHeight="1" thickBot="1" x14ac:dyDescent="0.3">
      <c r="B87" s="217"/>
      <c r="C87" s="217"/>
      <c r="D87" s="217"/>
      <c r="E87" s="217"/>
      <c r="F87" s="217"/>
      <c r="G87" s="217"/>
      <c r="H87" s="217"/>
      <c r="I87" s="217"/>
    </row>
    <row r="88" spans="1:10" ht="28.05" customHeight="1" x14ac:dyDescent="0.25">
      <c r="B88" s="179" t="s">
        <v>47</v>
      </c>
      <c r="C88" s="180"/>
      <c r="D88" s="180"/>
      <c r="E88" s="180"/>
      <c r="F88" s="180"/>
      <c r="G88" s="180"/>
      <c r="H88" s="182"/>
      <c r="I88" s="35" t="s">
        <v>45</v>
      </c>
    </row>
    <row r="89" spans="1:10" x14ac:dyDescent="0.25">
      <c r="B89" s="186"/>
      <c r="C89" s="187"/>
      <c r="D89" s="187"/>
      <c r="E89" s="187"/>
      <c r="F89" s="187"/>
      <c r="G89" s="187"/>
      <c r="H89" s="188"/>
      <c r="I89" s="54" t="s">
        <v>9</v>
      </c>
    </row>
    <row r="90" spans="1:10" x14ac:dyDescent="0.25">
      <c r="B90" s="186"/>
      <c r="C90" s="187"/>
      <c r="D90" s="187"/>
      <c r="E90" s="187"/>
      <c r="F90" s="187"/>
      <c r="G90" s="187"/>
      <c r="H90" s="188"/>
      <c r="I90" s="54" t="s">
        <v>9</v>
      </c>
    </row>
    <row r="91" spans="1:10" x14ac:dyDescent="0.25">
      <c r="B91" s="186"/>
      <c r="C91" s="187"/>
      <c r="D91" s="187"/>
      <c r="E91" s="187"/>
      <c r="F91" s="187"/>
      <c r="G91" s="187"/>
      <c r="H91" s="188"/>
      <c r="I91" s="54" t="s">
        <v>9</v>
      </c>
    </row>
    <row r="92" spans="1:10" x14ac:dyDescent="0.25">
      <c r="B92" s="186"/>
      <c r="C92" s="187"/>
      <c r="D92" s="187"/>
      <c r="E92" s="187"/>
      <c r="F92" s="187"/>
      <c r="G92" s="187"/>
      <c r="H92" s="188"/>
      <c r="I92" s="54" t="s">
        <v>9</v>
      </c>
    </row>
    <row r="93" spans="1:10" ht="13.8" thickBot="1" x14ac:dyDescent="0.3">
      <c r="B93" s="183"/>
      <c r="C93" s="184"/>
      <c r="D93" s="184"/>
      <c r="E93" s="184"/>
      <c r="F93" s="184"/>
      <c r="G93" s="184"/>
      <c r="H93" s="185"/>
      <c r="I93" s="55" t="s">
        <v>9</v>
      </c>
    </row>
    <row r="94" spans="1:10" x14ac:dyDescent="0.25">
      <c r="G94" s="3"/>
    </row>
    <row r="95" spans="1:10" x14ac:dyDescent="0.25">
      <c r="G95" s="3"/>
      <c r="H95" s="13" t="s">
        <v>43</v>
      </c>
      <c r="J95" s="60">
        <f>SUM(I89:I93)</f>
        <v>0</v>
      </c>
    </row>
    <row r="96" spans="1:10" x14ac:dyDescent="0.25">
      <c r="G96" s="3"/>
    </row>
    <row r="97" spans="1:10" ht="15.6" x14ac:dyDescent="0.3">
      <c r="G97" s="3"/>
      <c r="H97" s="36" t="s">
        <v>158</v>
      </c>
      <c r="I97" s="39"/>
      <c r="J97" s="52">
        <f>SUM(J83:J95)</f>
        <v>0</v>
      </c>
    </row>
    <row r="98" spans="1:10" x14ac:dyDescent="0.25">
      <c r="G98" s="3"/>
    </row>
    <row r="99" spans="1:10" x14ac:dyDescent="0.25">
      <c r="G99" s="3"/>
    </row>
    <row r="100" spans="1:10" x14ac:dyDescent="0.25">
      <c r="A100" s="13" t="s">
        <v>123</v>
      </c>
      <c r="B100" s="156" t="s">
        <v>50</v>
      </c>
      <c r="C100" s="156"/>
      <c r="D100" s="156"/>
      <c r="E100" s="156"/>
      <c r="G100" s="3"/>
    </row>
    <row r="101" spans="1:10" ht="13.8" thickBot="1" x14ac:dyDescent="0.3">
      <c r="G101" s="3"/>
    </row>
    <row r="102" spans="1:10" x14ac:dyDescent="0.25">
      <c r="B102" s="179" t="s">
        <v>47</v>
      </c>
      <c r="C102" s="180"/>
      <c r="D102" s="180"/>
      <c r="E102" s="180"/>
      <c r="F102" s="180"/>
      <c r="G102" s="180"/>
      <c r="H102" s="182"/>
      <c r="I102" s="35" t="s">
        <v>45</v>
      </c>
    </row>
    <row r="103" spans="1:10" x14ac:dyDescent="0.25">
      <c r="B103" s="186"/>
      <c r="C103" s="187"/>
      <c r="D103" s="187"/>
      <c r="E103" s="187"/>
      <c r="F103" s="187"/>
      <c r="G103" s="187"/>
      <c r="H103" s="188"/>
      <c r="I103" s="54" t="s">
        <v>9</v>
      </c>
    </row>
    <row r="104" spans="1:10" x14ac:dyDescent="0.25">
      <c r="B104" s="186"/>
      <c r="C104" s="187"/>
      <c r="D104" s="187"/>
      <c r="E104" s="187"/>
      <c r="F104" s="187"/>
      <c r="G104" s="187"/>
      <c r="H104" s="188"/>
      <c r="I104" s="54" t="s">
        <v>9</v>
      </c>
    </row>
    <row r="105" spans="1:10" x14ac:dyDescent="0.25">
      <c r="B105" s="186"/>
      <c r="C105" s="187"/>
      <c r="D105" s="187"/>
      <c r="E105" s="187"/>
      <c r="F105" s="187"/>
      <c r="G105" s="187"/>
      <c r="H105" s="188"/>
      <c r="I105" s="54" t="s">
        <v>9</v>
      </c>
    </row>
    <row r="106" spans="1:10" x14ac:dyDescent="0.25">
      <c r="B106" s="186"/>
      <c r="C106" s="187"/>
      <c r="D106" s="187"/>
      <c r="E106" s="187"/>
      <c r="F106" s="187"/>
      <c r="G106" s="187"/>
      <c r="H106" s="188"/>
      <c r="I106" s="54" t="s">
        <v>9</v>
      </c>
    </row>
    <row r="107" spans="1:10" ht="13.8" thickBot="1" x14ac:dyDescent="0.3">
      <c r="B107" s="183"/>
      <c r="C107" s="184"/>
      <c r="D107" s="184"/>
      <c r="E107" s="184"/>
      <c r="F107" s="184"/>
      <c r="G107" s="184"/>
      <c r="H107" s="185"/>
      <c r="I107" s="55" t="s">
        <v>9</v>
      </c>
    </row>
    <row r="108" spans="1:10" x14ac:dyDescent="0.25">
      <c r="G108" s="3"/>
    </row>
    <row r="109" spans="1:10" ht="15.6" x14ac:dyDescent="0.3">
      <c r="G109" s="3"/>
      <c r="H109" s="36" t="s">
        <v>159</v>
      </c>
      <c r="I109" s="39"/>
      <c r="J109" s="52">
        <f>SUM(I103:I107)</f>
        <v>0</v>
      </c>
    </row>
    <row r="110" spans="1:10" x14ac:dyDescent="0.25">
      <c r="G110" s="3"/>
    </row>
    <row r="111" spans="1:10" x14ac:dyDescent="0.25">
      <c r="A111" s="24"/>
      <c r="G111" s="3"/>
    </row>
    <row r="112" spans="1:10" ht="15.6" x14ac:dyDescent="0.25">
      <c r="A112" s="211" t="s">
        <v>112</v>
      </c>
      <c r="B112" s="211"/>
      <c r="C112" s="211"/>
      <c r="D112" s="211"/>
      <c r="E112" s="211"/>
      <c r="F112" s="211"/>
      <c r="G112" s="61">
        <f>J32+J44+J70+J97+J109</f>
        <v>0</v>
      </c>
    </row>
    <row r="113" spans="1:7" x14ac:dyDescent="0.25">
      <c r="G113" s="3"/>
    </row>
    <row r="114" spans="1:7" ht="16.2" thickBot="1" x14ac:dyDescent="0.3">
      <c r="A114" s="209" t="s">
        <v>113</v>
      </c>
      <c r="B114" s="209"/>
      <c r="C114" s="209"/>
      <c r="D114" s="209"/>
      <c r="E114" s="209"/>
      <c r="F114" s="209"/>
      <c r="G114" s="25"/>
    </row>
    <row r="115" spans="1:7" x14ac:dyDescent="0.25"/>
    <row r="116" spans="1:7" ht="17.399999999999999" x14ac:dyDescent="0.25">
      <c r="A116" s="210" t="s">
        <v>27</v>
      </c>
      <c r="B116" s="210"/>
      <c r="C116" s="210"/>
      <c r="D116" s="210"/>
      <c r="E116" s="210"/>
      <c r="F116" s="210"/>
      <c r="G116" s="62">
        <f>G112*G114</f>
        <v>0</v>
      </c>
    </row>
    <row r="117" spans="1:7" hidden="1" x14ac:dyDescent="0.25"/>
    <row r="118" spans="1:7" hidden="1" x14ac:dyDescent="0.25"/>
    <row r="119" spans="1:7" hidden="1" x14ac:dyDescent="0.25"/>
    <row r="120" spans="1:7" hidden="1" x14ac:dyDescent="0.25"/>
    <row r="121" spans="1:7" hidden="1" x14ac:dyDescent="0.25"/>
    <row r="122" spans="1:7" hidden="1" x14ac:dyDescent="0.25"/>
    <row r="123" spans="1:7" hidden="1" x14ac:dyDescent="0.25"/>
    <row r="124" spans="1:7" hidden="1" x14ac:dyDescent="0.25"/>
  </sheetData>
  <sheetProtection algorithmName="SHA-512" hashValue="MJQ9NTgTiD7EZ12fsG0fuDvyIdPcQDcbe1ZG48KMsvW2Fqb7msjcrJ/3lAhI/goo1dhHO8RjOCGzHVqkbyef7A==" saltValue="E6qd6F0X722OcxW2F4Hxlw==" spinCount="100000" sheet="1" objects="1" scenarios="1" selectLockedCells="1"/>
  <mergeCells count="55">
    <mergeCell ref="B30:E30"/>
    <mergeCell ref="B28:E28"/>
    <mergeCell ref="B29:E29"/>
    <mergeCell ref="C1:I1"/>
    <mergeCell ref="C2:I2"/>
    <mergeCell ref="C3:I3"/>
    <mergeCell ref="D12:G13"/>
    <mergeCell ref="B40:H40"/>
    <mergeCell ref="B41:H41"/>
    <mergeCell ref="B42:H42"/>
    <mergeCell ref="B37:H37"/>
    <mergeCell ref="B38:H38"/>
    <mergeCell ref="B39:H39"/>
    <mergeCell ref="B93:H93"/>
    <mergeCell ref="B77:F77"/>
    <mergeCell ref="B55:F55"/>
    <mergeCell ref="B61:H61"/>
    <mergeCell ref="B62:H62"/>
    <mergeCell ref="B63:H63"/>
    <mergeCell ref="B64:H64"/>
    <mergeCell ref="B65:H65"/>
    <mergeCell ref="B66:H66"/>
    <mergeCell ref="B72:E72"/>
    <mergeCell ref="B59:F59"/>
    <mergeCell ref="B76:F76"/>
    <mergeCell ref="B85:F85"/>
    <mergeCell ref="B88:H88"/>
    <mergeCell ref="B89:H89"/>
    <mergeCell ref="B78:F78"/>
    <mergeCell ref="B79:F79"/>
    <mergeCell ref="B80:F80"/>
    <mergeCell ref="B81:F81"/>
    <mergeCell ref="B92:H92"/>
    <mergeCell ref="J15:K15"/>
    <mergeCell ref="D23:G23"/>
    <mergeCell ref="J26:K26"/>
    <mergeCell ref="B90:H90"/>
    <mergeCell ref="B91:H91"/>
    <mergeCell ref="B86:I87"/>
    <mergeCell ref="B53:F53"/>
    <mergeCell ref="B54:F54"/>
    <mergeCell ref="B51:F51"/>
    <mergeCell ref="B52:F52"/>
    <mergeCell ref="B46:F46"/>
    <mergeCell ref="B50:F50"/>
    <mergeCell ref="B100:E100"/>
    <mergeCell ref="A114:F114"/>
    <mergeCell ref="A116:F116"/>
    <mergeCell ref="B102:H102"/>
    <mergeCell ref="B103:H103"/>
    <mergeCell ref="B104:H104"/>
    <mergeCell ref="B105:H105"/>
    <mergeCell ref="B106:H106"/>
    <mergeCell ref="B107:H107"/>
    <mergeCell ref="A112:F112"/>
  </mergeCells>
  <pageMargins left="0.70866141732283472" right="0.70866141732283472" top="0.78740157480314965" bottom="0.78740157480314965" header="0.31496062992125984" footer="0.31496062992125984"/>
  <pageSetup paperSize="9" scale="6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
                <anchor moveWithCells="1">
                  <from>
                    <xdr:col>3</xdr:col>
                    <xdr:colOff>22860</xdr:colOff>
                    <xdr:row>18</xdr:row>
                    <xdr:rowOff>213360</xdr:rowOff>
                  </from>
                  <to>
                    <xdr:col>3</xdr:col>
                    <xdr:colOff>571500</xdr:colOff>
                    <xdr:row>20</xdr:row>
                    <xdr:rowOff>15240</xdr:rowOff>
                  </to>
                </anchor>
              </controlPr>
            </control>
          </mc:Choice>
        </mc:AlternateContent>
        <mc:AlternateContent xmlns:mc="http://schemas.openxmlformats.org/markup-compatibility/2006">
          <mc:Choice Requires="x14">
            <control shapeId="7170" r:id="rId5" name="Check Box 2">
              <controlPr defaultSize="0" autoFill="0" autoLine="0" autoPict="0" altText="">
                <anchor moveWithCells="1">
                  <from>
                    <xdr:col>3</xdr:col>
                    <xdr:colOff>22860</xdr:colOff>
                    <xdr:row>20</xdr:row>
                    <xdr:rowOff>213360</xdr:rowOff>
                  </from>
                  <to>
                    <xdr:col>3</xdr:col>
                    <xdr:colOff>571500</xdr:colOff>
                    <xdr:row>22</xdr:row>
                    <xdr:rowOff>15240</xdr:rowOff>
                  </to>
                </anchor>
              </controlPr>
            </control>
          </mc:Choice>
        </mc:AlternateContent>
        <mc:AlternateContent xmlns:mc="http://schemas.openxmlformats.org/markup-compatibility/2006">
          <mc:Choice Requires="x14">
            <control shapeId="7171" r:id="rId6" name="Check Box 3">
              <controlPr defaultSize="0" autoFill="0" autoLine="0" autoPict="0" altText="">
                <anchor moveWithCells="1">
                  <from>
                    <xdr:col>3</xdr:col>
                    <xdr:colOff>22860</xdr:colOff>
                    <xdr:row>18</xdr:row>
                    <xdr:rowOff>213360</xdr:rowOff>
                  </from>
                  <to>
                    <xdr:col>3</xdr:col>
                    <xdr:colOff>571500</xdr:colOff>
                    <xdr:row>20</xdr:row>
                    <xdr:rowOff>15240</xdr:rowOff>
                  </to>
                </anchor>
              </controlPr>
            </control>
          </mc:Choice>
        </mc:AlternateContent>
        <mc:AlternateContent xmlns:mc="http://schemas.openxmlformats.org/markup-compatibility/2006">
          <mc:Choice Requires="x14">
            <control shapeId="7172" r:id="rId7" name="Check Box 4">
              <controlPr defaultSize="0" autoFill="0" autoLine="0" autoPict="0" altText="">
                <anchor moveWithCells="1">
                  <from>
                    <xdr:col>3</xdr:col>
                    <xdr:colOff>22860</xdr:colOff>
                    <xdr:row>18</xdr:row>
                    <xdr:rowOff>0</xdr:rowOff>
                  </from>
                  <to>
                    <xdr:col>3</xdr:col>
                    <xdr:colOff>571500</xdr:colOff>
                    <xdr:row>19</xdr:row>
                    <xdr:rowOff>15240</xdr:rowOff>
                  </to>
                </anchor>
              </controlPr>
            </control>
          </mc:Choice>
        </mc:AlternateContent>
        <mc:AlternateContent xmlns:mc="http://schemas.openxmlformats.org/markup-compatibility/2006">
          <mc:Choice Requires="x14">
            <control shapeId="7173" r:id="rId8" name="Check Box 5">
              <controlPr defaultSize="0" autoFill="0" autoLine="0" autoPict="0" altText="">
                <anchor moveWithCells="1">
                  <from>
                    <xdr:col>3</xdr:col>
                    <xdr:colOff>22860</xdr:colOff>
                    <xdr:row>18</xdr:row>
                    <xdr:rowOff>0</xdr:rowOff>
                  </from>
                  <to>
                    <xdr:col>3</xdr:col>
                    <xdr:colOff>571500</xdr:colOff>
                    <xdr:row>19</xdr:row>
                    <xdr:rowOff>15240</xdr:rowOff>
                  </to>
                </anchor>
              </controlPr>
            </control>
          </mc:Choice>
        </mc:AlternateContent>
        <mc:AlternateContent xmlns:mc="http://schemas.openxmlformats.org/markup-compatibility/2006">
          <mc:Choice Requires="x14">
            <control shapeId="7174" r:id="rId9" name="Check Box 6">
              <controlPr defaultSize="0" autoFill="0" autoLine="0" autoPict="0" altText="">
                <anchor moveWithCells="1">
                  <from>
                    <xdr:col>3</xdr:col>
                    <xdr:colOff>22860</xdr:colOff>
                    <xdr:row>19</xdr:row>
                    <xdr:rowOff>213360</xdr:rowOff>
                  </from>
                  <to>
                    <xdr:col>3</xdr:col>
                    <xdr:colOff>571500</xdr:colOff>
                    <xdr:row>21</xdr:row>
                    <xdr:rowOff>15240</xdr:rowOff>
                  </to>
                </anchor>
              </controlPr>
            </control>
          </mc:Choice>
        </mc:AlternateContent>
        <mc:AlternateContent xmlns:mc="http://schemas.openxmlformats.org/markup-compatibility/2006">
          <mc:Choice Requires="x14">
            <control shapeId="7175" r:id="rId10" name="Check Box 7">
              <controlPr defaultSize="0" autoFill="0" autoLine="0" autoPict="0" altText="">
                <anchor moveWithCells="1">
                  <from>
                    <xdr:col>3</xdr:col>
                    <xdr:colOff>22860</xdr:colOff>
                    <xdr:row>19</xdr:row>
                    <xdr:rowOff>213360</xdr:rowOff>
                  </from>
                  <to>
                    <xdr:col>3</xdr:col>
                    <xdr:colOff>571500</xdr:colOff>
                    <xdr:row>21</xdr:row>
                    <xdr:rowOff>15240</xdr:rowOff>
                  </to>
                </anchor>
              </controlPr>
            </control>
          </mc:Choice>
        </mc:AlternateContent>
        <mc:AlternateContent xmlns:mc="http://schemas.openxmlformats.org/markup-compatibility/2006">
          <mc:Choice Requires="x14">
            <control shapeId="7176" r:id="rId11" name="Check Box 8">
              <controlPr defaultSize="0" autoFill="0" autoLine="0" autoPict="0" altText="">
                <anchor moveWithCells="1">
                  <from>
                    <xdr:col>3</xdr:col>
                    <xdr:colOff>22860</xdr:colOff>
                    <xdr:row>18</xdr:row>
                    <xdr:rowOff>213360</xdr:rowOff>
                  </from>
                  <to>
                    <xdr:col>3</xdr:col>
                    <xdr:colOff>571500</xdr:colOff>
                    <xdr:row>20</xdr:row>
                    <xdr:rowOff>15240</xdr:rowOff>
                  </to>
                </anchor>
              </controlPr>
            </control>
          </mc:Choice>
        </mc:AlternateContent>
        <mc:AlternateContent xmlns:mc="http://schemas.openxmlformats.org/markup-compatibility/2006">
          <mc:Choice Requires="x14">
            <control shapeId="7177" r:id="rId12" name="Check Box 9">
              <controlPr defaultSize="0" autoFill="0" autoLine="0" autoPict="0" altText="">
                <anchor moveWithCells="1">
                  <from>
                    <xdr:col>3</xdr:col>
                    <xdr:colOff>22860</xdr:colOff>
                    <xdr:row>18</xdr:row>
                    <xdr:rowOff>213360</xdr:rowOff>
                  </from>
                  <to>
                    <xdr:col>3</xdr:col>
                    <xdr:colOff>571500</xdr:colOff>
                    <xdr:row>20</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4"/>
  <sheetViews>
    <sheetView workbookViewId="0">
      <selection activeCell="D11" sqref="D11"/>
    </sheetView>
  </sheetViews>
  <sheetFormatPr baseColWidth="10" defaultColWidth="0" defaultRowHeight="13.2" customHeight="1" zeroHeight="1" x14ac:dyDescent="0.25"/>
  <cols>
    <col min="1" max="1" width="7.109375" style="3" customWidth="1"/>
    <col min="2" max="2" width="11.44140625" style="3" customWidth="1"/>
    <col min="3" max="3" width="18.109375" style="3" customWidth="1"/>
    <col min="4" max="4" width="11.44140625" style="3" customWidth="1"/>
    <col min="5" max="5" width="8.109375" style="3" customWidth="1"/>
    <col min="6" max="6" width="23.77734375" style="3" customWidth="1"/>
    <col min="7" max="7" width="15.6640625" style="24" customWidth="1"/>
    <col min="8" max="8" width="16.44140625" style="3" customWidth="1"/>
    <col min="9" max="9" width="16.109375" style="3" customWidth="1"/>
    <col min="10" max="10" width="13.44140625" style="3" customWidth="1"/>
    <col min="11" max="16384" width="11.44140625" style="24" hidden="1"/>
  </cols>
  <sheetData>
    <row r="1" spans="1:11" ht="17.399999999999999" x14ac:dyDescent="0.25">
      <c r="C1" s="205" t="s">
        <v>154</v>
      </c>
      <c r="D1" s="205"/>
      <c r="E1" s="205"/>
      <c r="F1" s="205"/>
      <c r="G1" s="205"/>
      <c r="H1" s="205"/>
      <c r="I1" s="205"/>
    </row>
    <row r="2" spans="1:11" ht="17.399999999999999" x14ac:dyDescent="0.25">
      <c r="C2" s="205" t="s">
        <v>114</v>
      </c>
      <c r="D2" s="205"/>
      <c r="E2" s="205"/>
      <c r="F2" s="205"/>
      <c r="G2" s="205"/>
      <c r="H2" s="205"/>
      <c r="I2" s="205"/>
    </row>
    <row r="3" spans="1:11" x14ac:dyDescent="0.25">
      <c r="C3" s="206" t="s">
        <v>164</v>
      </c>
      <c r="D3" s="206"/>
      <c r="E3" s="206"/>
      <c r="F3" s="206"/>
      <c r="G3" s="206"/>
      <c r="H3" s="206"/>
      <c r="I3" s="206"/>
    </row>
    <row r="4" spans="1:11" x14ac:dyDescent="0.25">
      <c r="G4" s="3"/>
    </row>
    <row r="5" spans="1:11" x14ac:dyDescent="0.25">
      <c r="G5" s="3"/>
    </row>
    <row r="6" spans="1:11" x14ac:dyDescent="0.25">
      <c r="G6" s="3"/>
    </row>
    <row r="7" spans="1:11" x14ac:dyDescent="0.25">
      <c r="G7" s="3"/>
    </row>
    <row r="8" spans="1:11" ht="15.6" x14ac:dyDescent="0.25">
      <c r="A8" s="51" t="s">
        <v>112</v>
      </c>
      <c r="B8" s="48"/>
      <c r="C8" s="48"/>
      <c r="D8" s="48"/>
      <c r="G8" s="3"/>
    </row>
    <row r="9" spans="1:11" ht="15.6" x14ac:dyDescent="0.25">
      <c r="A9" s="51"/>
      <c r="B9" s="48"/>
      <c r="C9" s="48"/>
      <c r="D9" s="48"/>
      <c r="G9" s="3"/>
    </row>
    <row r="10" spans="1:11" ht="15.6" x14ac:dyDescent="0.25">
      <c r="A10" s="51"/>
      <c r="B10" s="48"/>
      <c r="C10" s="48"/>
      <c r="D10" s="48"/>
      <c r="G10" s="3"/>
    </row>
    <row r="11" spans="1:11" ht="19.5" customHeight="1" x14ac:dyDescent="0.25">
      <c r="A11" s="45"/>
      <c r="B11" s="45" t="s">
        <v>134</v>
      </c>
      <c r="C11" s="45"/>
      <c r="D11" s="78"/>
      <c r="E11" s="81"/>
      <c r="F11" s="45" t="s">
        <v>161</v>
      </c>
      <c r="G11" s="99"/>
    </row>
    <row r="12" spans="1:11" x14ac:dyDescent="0.25">
      <c r="A12" s="45"/>
      <c r="B12" s="45" t="s">
        <v>135</v>
      </c>
      <c r="C12" s="45"/>
      <c r="D12" s="220"/>
      <c r="E12" s="220"/>
      <c r="F12" s="220"/>
      <c r="G12" s="220"/>
    </row>
    <row r="13" spans="1:11" x14ac:dyDescent="0.25">
      <c r="A13" s="13"/>
      <c r="D13" s="221"/>
      <c r="E13" s="221"/>
      <c r="F13" s="221"/>
      <c r="G13" s="221"/>
    </row>
    <row r="14" spans="1:11" x14ac:dyDescent="0.25">
      <c r="A14" s="45"/>
      <c r="B14" s="45"/>
      <c r="C14" s="45"/>
      <c r="D14" s="45"/>
      <c r="G14" s="3"/>
    </row>
    <row r="15" spans="1:11" ht="13.8" thickBot="1" x14ac:dyDescent="0.3">
      <c r="A15" s="65" t="s">
        <v>12</v>
      </c>
      <c r="B15" s="10" t="s">
        <v>146</v>
      </c>
      <c r="C15" s="10"/>
      <c r="D15" s="82"/>
      <c r="E15" s="79" t="s">
        <v>143</v>
      </c>
      <c r="F15" s="10"/>
      <c r="G15" s="10"/>
      <c r="H15" s="10"/>
      <c r="I15" s="10"/>
      <c r="J15" s="192">
        <f>D11*D15</f>
        <v>0</v>
      </c>
      <c r="K15" s="193"/>
    </row>
    <row r="16" spans="1:11" ht="15.6" x14ac:dyDescent="0.25">
      <c r="A16" s="66"/>
      <c r="B16" s="26" t="s">
        <v>105</v>
      </c>
      <c r="C16" s="26"/>
      <c r="D16" s="85"/>
      <c r="E16" s="85"/>
      <c r="F16" s="85"/>
      <c r="G16" s="85"/>
      <c r="H16" s="85"/>
      <c r="I16" s="85"/>
    </row>
    <row r="17" spans="1:11" ht="15.6" x14ac:dyDescent="0.25">
      <c r="A17" s="10"/>
      <c r="B17" s="24"/>
      <c r="C17" s="26"/>
      <c r="D17" s="85"/>
      <c r="E17" s="85"/>
      <c r="F17" s="85"/>
      <c r="G17" s="85"/>
      <c r="H17" s="85"/>
      <c r="I17" s="85"/>
    </row>
    <row r="18" spans="1:11" ht="15.6" x14ac:dyDescent="0.25">
      <c r="A18" s="85"/>
      <c r="B18" s="10" t="s">
        <v>103</v>
      </c>
      <c r="C18" s="85"/>
      <c r="D18" s="47"/>
      <c r="E18" s="77" t="s">
        <v>107</v>
      </c>
      <c r="F18" s="47"/>
      <c r="G18" s="77" t="s">
        <v>104</v>
      </c>
      <c r="H18" s="85"/>
      <c r="I18" s="85"/>
      <c r="J18" s="85"/>
      <c r="K18" s="91"/>
    </row>
    <row r="19" spans="1:11" ht="15.6" x14ac:dyDescent="0.25">
      <c r="A19" s="85"/>
      <c r="B19" s="10" t="s">
        <v>101</v>
      </c>
      <c r="C19" s="85"/>
      <c r="D19" s="46"/>
      <c r="E19" s="85"/>
      <c r="F19" s="85"/>
      <c r="G19" s="85"/>
      <c r="H19" s="85"/>
      <c r="I19" s="85"/>
      <c r="J19" s="85"/>
      <c r="K19" s="91"/>
    </row>
    <row r="20" spans="1:11" ht="15.6" x14ac:dyDescent="0.25">
      <c r="A20" s="85"/>
      <c r="B20" s="10" t="s">
        <v>102</v>
      </c>
      <c r="C20" s="85"/>
      <c r="D20" s="46"/>
      <c r="E20" s="85"/>
      <c r="F20" s="85"/>
      <c r="G20" s="85"/>
      <c r="H20" s="85"/>
      <c r="I20" s="85"/>
      <c r="J20" s="85"/>
      <c r="K20" s="91"/>
    </row>
    <row r="21" spans="1:11" ht="15.6" x14ac:dyDescent="0.25">
      <c r="A21" s="85"/>
      <c r="B21" s="10" t="s">
        <v>116</v>
      </c>
      <c r="C21" s="85"/>
      <c r="D21" s="46"/>
      <c r="E21" s="85"/>
      <c r="F21" s="85"/>
      <c r="G21" s="85"/>
      <c r="H21" s="85"/>
      <c r="I21" s="85"/>
      <c r="J21" s="85"/>
      <c r="K21" s="91"/>
    </row>
    <row r="22" spans="1:11" ht="15.6" x14ac:dyDescent="0.25">
      <c r="A22" s="85"/>
      <c r="B22" s="10" t="s">
        <v>108</v>
      </c>
      <c r="C22" s="85"/>
      <c r="D22" s="46"/>
      <c r="E22" s="94"/>
      <c r="F22" s="94"/>
      <c r="G22" s="3"/>
      <c r="H22" s="85"/>
      <c r="I22" s="85"/>
      <c r="J22" s="85"/>
      <c r="K22" s="91"/>
    </row>
    <row r="23" spans="1:11" ht="15.6" x14ac:dyDescent="0.25">
      <c r="A23" s="85"/>
      <c r="B23" s="92" t="s">
        <v>106</v>
      </c>
      <c r="C23" s="85"/>
      <c r="D23" s="119"/>
      <c r="E23" s="119"/>
      <c r="F23" s="119"/>
      <c r="G23" s="119"/>
      <c r="H23" s="85"/>
      <c r="I23" s="85"/>
      <c r="J23" s="85"/>
      <c r="K23" s="91"/>
    </row>
    <row r="24" spans="1:11" ht="15.6" x14ac:dyDescent="0.25">
      <c r="A24" s="85"/>
      <c r="B24" s="93"/>
      <c r="C24" s="85"/>
      <c r="D24" s="95"/>
      <c r="E24" s="95"/>
      <c r="F24" s="95"/>
      <c r="G24" s="95"/>
      <c r="H24" s="85"/>
      <c r="I24" s="85"/>
      <c r="J24" s="85"/>
      <c r="K24" s="91"/>
    </row>
    <row r="25" spans="1:11" s="75" customFormat="1" x14ac:dyDescent="0.25">
      <c r="A25" s="13"/>
      <c r="B25" s="3"/>
      <c r="C25" s="3"/>
      <c r="D25" s="3"/>
      <c r="E25" s="3"/>
      <c r="F25" s="3"/>
      <c r="G25" s="3"/>
      <c r="H25" s="3"/>
      <c r="I25" s="3"/>
      <c r="J25" s="3"/>
    </row>
    <row r="26" spans="1:11" ht="13.8" thickBot="1" x14ac:dyDescent="0.3">
      <c r="A26" s="65" t="s">
        <v>13</v>
      </c>
      <c r="B26" s="10" t="s">
        <v>147</v>
      </c>
      <c r="C26" s="10"/>
      <c r="D26" s="10"/>
      <c r="E26" s="10"/>
      <c r="F26" s="10"/>
      <c r="G26" s="3"/>
      <c r="J26" s="177">
        <f>SUM(G29:G31)</f>
        <v>0</v>
      </c>
      <c r="K26" s="178"/>
    </row>
    <row r="27" spans="1:11" x14ac:dyDescent="0.25">
      <c r="A27" s="13"/>
      <c r="G27" s="3"/>
    </row>
    <row r="28" spans="1:11" x14ac:dyDescent="0.25">
      <c r="A28" s="13"/>
      <c r="B28" s="219" t="s">
        <v>42</v>
      </c>
      <c r="C28" s="219"/>
      <c r="D28" s="219"/>
      <c r="E28" s="219"/>
      <c r="F28" s="38"/>
      <c r="G28" s="68"/>
      <c r="H28" s="80"/>
    </row>
    <row r="29" spans="1:11" x14ac:dyDescent="0.25">
      <c r="A29" s="13"/>
      <c r="B29" s="219" t="s">
        <v>90</v>
      </c>
      <c r="C29" s="219"/>
      <c r="D29" s="219"/>
      <c r="E29" s="219"/>
      <c r="F29" s="26"/>
      <c r="G29" s="76"/>
      <c r="H29" s="3" t="s">
        <v>32</v>
      </c>
    </row>
    <row r="30" spans="1:11" ht="18" customHeight="1" x14ac:dyDescent="0.25">
      <c r="A30" s="13"/>
      <c r="B30" s="219" t="s">
        <v>91</v>
      </c>
      <c r="C30" s="219"/>
      <c r="D30" s="219"/>
      <c r="E30" s="219"/>
      <c r="F30" s="26"/>
      <c r="G30" s="76"/>
      <c r="H30" s="3" t="s">
        <v>32</v>
      </c>
    </row>
    <row r="31" spans="1:11" x14ac:dyDescent="0.25">
      <c r="A31" s="13"/>
      <c r="B31" s="3" t="s">
        <v>92</v>
      </c>
      <c r="G31" s="76"/>
      <c r="H31" s="3" t="s">
        <v>32</v>
      </c>
    </row>
    <row r="32" spans="1:11" ht="15.6" x14ac:dyDescent="0.3">
      <c r="A32" s="13"/>
      <c r="G32" s="3"/>
      <c r="H32" s="36" t="s">
        <v>155</v>
      </c>
      <c r="I32" s="39"/>
      <c r="J32" s="52">
        <f>J15+J26</f>
        <v>0</v>
      </c>
    </row>
    <row r="33" spans="1:10" ht="15.6" x14ac:dyDescent="0.3">
      <c r="A33" s="13"/>
      <c r="G33" s="3"/>
      <c r="H33" s="36"/>
      <c r="I33" s="39"/>
      <c r="J33" s="53"/>
    </row>
    <row r="34" spans="1:10" x14ac:dyDescent="0.25">
      <c r="A34" s="13"/>
      <c r="G34" s="3"/>
    </row>
    <row r="35" spans="1:10" x14ac:dyDescent="0.25">
      <c r="A35" s="65" t="s">
        <v>14</v>
      </c>
      <c r="B35" s="86" t="s">
        <v>117</v>
      </c>
      <c r="C35" s="86"/>
      <c r="D35" s="86"/>
      <c r="E35" s="86"/>
      <c r="F35" s="86"/>
      <c r="G35" s="33"/>
      <c r="H35" s="33"/>
      <c r="I35" s="33"/>
    </row>
    <row r="36" spans="1:10" ht="13.8" thickBot="1" x14ac:dyDescent="0.3">
      <c r="A36" s="13"/>
      <c r="G36" s="3"/>
    </row>
    <row r="37" spans="1:10" x14ac:dyDescent="0.25">
      <c r="A37" s="13"/>
      <c r="B37" s="179" t="s">
        <v>44</v>
      </c>
      <c r="C37" s="180"/>
      <c r="D37" s="180"/>
      <c r="E37" s="180"/>
      <c r="F37" s="180"/>
      <c r="G37" s="180"/>
      <c r="H37" s="182"/>
      <c r="I37" s="89" t="s">
        <v>45</v>
      </c>
      <c r="J37" s="24"/>
    </row>
    <row r="38" spans="1:10" x14ac:dyDescent="0.25">
      <c r="A38" s="13"/>
      <c r="B38" s="186"/>
      <c r="C38" s="187"/>
      <c r="D38" s="187"/>
      <c r="E38" s="187"/>
      <c r="F38" s="187"/>
      <c r="G38" s="187"/>
      <c r="H38" s="188"/>
      <c r="I38" s="54" t="s">
        <v>9</v>
      </c>
    </row>
    <row r="39" spans="1:10" x14ac:dyDescent="0.25">
      <c r="B39" s="186"/>
      <c r="C39" s="187"/>
      <c r="D39" s="187"/>
      <c r="E39" s="187"/>
      <c r="F39" s="187"/>
      <c r="G39" s="187"/>
      <c r="H39" s="188"/>
      <c r="I39" s="54" t="s">
        <v>9</v>
      </c>
    </row>
    <row r="40" spans="1:10" x14ac:dyDescent="0.25">
      <c r="B40" s="186"/>
      <c r="C40" s="187"/>
      <c r="D40" s="187"/>
      <c r="E40" s="187"/>
      <c r="F40" s="187"/>
      <c r="G40" s="187"/>
      <c r="H40" s="188"/>
      <c r="I40" s="54" t="s">
        <v>9</v>
      </c>
    </row>
    <row r="41" spans="1:10" x14ac:dyDescent="0.25">
      <c r="B41" s="186"/>
      <c r="C41" s="187"/>
      <c r="D41" s="187"/>
      <c r="E41" s="187"/>
      <c r="F41" s="187"/>
      <c r="G41" s="187"/>
      <c r="H41" s="188"/>
      <c r="I41" s="54" t="s">
        <v>9</v>
      </c>
    </row>
    <row r="42" spans="1:10" ht="13.8" thickBot="1" x14ac:dyDescent="0.3">
      <c r="B42" s="183"/>
      <c r="C42" s="184"/>
      <c r="D42" s="184"/>
      <c r="E42" s="184"/>
      <c r="F42" s="184"/>
      <c r="G42" s="184"/>
      <c r="H42" s="185"/>
      <c r="I42" s="55" t="s">
        <v>9</v>
      </c>
    </row>
    <row r="43" spans="1:10" x14ac:dyDescent="0.25">
      <c r="G43" s="3"/>
    </row>
    <row r="44" spans="1:10" ht="15.6" x14ac:dyDescent="0.3">
      <c r="G44" s="3"/>
      <c r="H44" s="36" t="s">
        <v>156</v>
      </c>
      <c r="I44" s="39"/>
      <c r="J44" s="52">
        <f>SUM(I38:I42)</f>
        <v>0</v>
      </c>
    </row>
    <row r="45" spans="1:10" x14ac:dyDescent="0.25">
      <c r="G45" s="3"/>
    </row>
    <row r="46" spans="1:10" x14ac:dyDescent="0.25">
      <c r="A46" s="13" t="s">
        <v>118</v>
      </c>
      <c r="B46" s="156" t="s">
        <v>115</v>
      </c>
      <c r="C46" s="156"/>
      <c r="D46" s="156"/>
      <c r="E46" s="156"/>
      <c r="F46" s="156"/>
      <c r="G46" s="3"/>
    </row>
    <row r="47" spans="1:10" x14ac:dyDescent="0.25">
      <c r="A47" s="24"/>
      <c r="G47" s="3"/>
    </row>
    <row r="48" spans="1:10" x14ac:dyDescent="0.25">
      <c r="A48" s="64" t="s">
        <v>119</v>
      </c>
      <c r="B48" s="13" t="s">
        <v>23</v>
      </c>
      <c r="C48" s="3" t="s">
        <v>136</v>
      </c>
      <c r="G48" s="3"/>
    </row>
    <row r="49" spans="1:10" ht="13.8" thickBot="1" x14ac:dyDescent="0.3">
      <c r="G49" s="3"/>
    </row>
    <row r="50" spans="1:10" x14ac:dyDescent="0.25">
      <c r="B50" s="218" t="s">
        <v>15</v>
      </c>
      <c r="C50" s="189"/>
      <c r="D50" s="189"/>
      <c r="E50" s="189"/>
      <c r="F50" s="189"/>
      <c r="G50" s="88" t="s">
        <v>16</v>
      </c>
      <c r="H50" s="88" t="s">
        <v>17</v>
      </c>
      <c r="I50" s="89" t="s">
        <v>8</v>
      </c>
    </row>
    <row r="51" spans="1:10" x14ac:dyDescent="0.25">
      <c r="B51" s="212"/>
      <c r="C51" s="213"/>
      <c r="D51" s="213"/>
      <c r="E51" s="213"/>
      <c r="F51" s="213"/>
      <c r="G51" s="56">
        <v>0</v>
      </c>
      <c r="H51" s="54">
        <v>0</v>
      </c>
      <c r="I51" s="90">
        <f>G51*H51</f>
        <v>0</v>
      </c>
    </row>
    <row r="52" spans="1:10" x14ac:dyDescent="0.25">
      <c r="B52" s="212"/>
      <c r="C52" s="213"/>
      <c r="D52" s="213"/>
      <c r="E52" s="213"/>
      <c r="F52" s="213" t="s">
        <v>9</v>
      </c>
      <c r="G52" s="56">
        <v>0</v>
      </c>
      <c r="H52" s="54">
        <v>0</v>
      </c>
      <c r="I52" s="90">
        <f t="shared" ref="I52:I55" si="0">G52*H52</f>
        <v>0</v>
      </c>
    </row>
    <row r="53" spans="1:10" x14ac:dyDescent="0.25">
      <c r="B53" s="212"/>
      <c r="C53" s="213"/>
      <c r="D53" s="213"/>
      <c r="E53" s="213"/>
      <c r="F53" s="213" t="s">
        <v>9</v>
      </c>
      <c r="G53" s="56">
        <v>0</v>
      </c>
      <c r="H53" s="54">
        <v>0</v>
      </c>
      <c r="I53" s="90">
        <f t="shared" si="0"/>
        <v>0</v>
      </c>
    </row>
    <row r="54" spans="1:10" x14ac:dyDescent="0.25">
      <c r="B54" s="212"/>
      <c r="C54" s="213"/>
      <c r="D54" s="213"/>
      <c r="E54" s="213"/>
      <c r="F54" s="213" t="s">
        <v>9</v>
      </c>
      <c r="G54" s="56">
        <v>0</v>
      </c>
      <c r="H54" s="54">
        <v>0</v>
      </c>
      <c r="I54" s="90">
        <f t="shared" si="0"/>
        <v>0</v>
      </c>
    </row>
    <row r="55" spans="1:10" ht="13.8" thickBot="1" x14ac:dyDescent="0.3">
      <c r="B55" s="214"/>
      <c r="C55" s="215"/>
      <c r="D55" s="215"/>
      <c r="E55" s="215"/>
      <c r="F55" s="215" t="s">
        <v>9</v>
      </c>
      <c r="G55" s="57">
        <v>0</v>
      </c>
      <c r="H55" s="55">
        <v>0</v>
      </c>
      <c r="I55" s="59">
        <f t="shared" si="0"/>
        <v>0</v>
      </c>
    </row>
    <row r="56" spans="1:10" x14ac:dyDescent="0.25">
      <c r="G56" s="3"/>
    </row>
    <row r="57" spans="1:10" x14ac:dyDescent="0.25">
      <c r="G57" s="3"/>
      <c r="H57" s="13" t="s">
        <v>43</v>
      </c>
      <c r="J57" s="60">
        <f>SUM(I51:I55)</f>
        <v>0</v>
      </c>
    </row>
    <row r="58" spans="1:10" x14ac:dyDescent="0.25">
      <c r="G58" s="3"/>
    </row>
    <row r="59" spans="1:10" x14ac:dyDescent="0.25">
      <c r="A59" s="64" t="s">
        <v>120</v>
      </c>
      <c r="B59" s="156" t="s">
        <v>46</v>
      </c>
      <c r="C59" s="156"/>
      <c r="D59" s="156"/>
      <c r="E59" s="156"/>
      <c r="F59" s="156"/>
      <c r="G59" s="3"/>
    </row>
    <row r="60" spans="1:10" ht="13.8" thickBot="1" x14ac:dyDescent="0.3">
      <c r="G60" s="3"/>
    </row>
    <row r="61" spans="1:10" x14ac:dyDescent="0.25">
      <c r="B61" s="179" t="s">
        <v>47</v>
      </c>
      <c r="C61" s="180"/>
      <c r="D61" s="180"/>
      <c r="E61" s="180"/>
      <c r="F61" s="180"/>
      <c r="G61" s="180"/>
      <c r="H61" s="182"/>
      <c r="I61" s="89" t="s">
        <v>45</v>
      </c>
    </row>
    <row r="62" spans="1:10" x14ac:dyDescent="0.25">
      <c r="B62" s="186"/>
      <c r="C62" s="187"/>
      <c r="D62" s="187"/>
      <c r="E62" s="187"/>
      <c r="F62" s="187"/>
      <c r="G62" s="187"/>
      <c r="H62" s="188"/>
      <c r="I62" s="54" t="s">
        <v>9</v>
      </c>
    </row>
    <row r="63" spans="1:10" x14ac:dyDescent="0.25">
      <c r="B63" s="186"/>
      <c r="C63" s="187"/>
      <c r="D63" s="187"/>
      <c r="E63" s="187"/>
      <c r="F63" s="187"/>
      <c r="G63" s="187"/>
      <c r="H63" s="188"/>
      <c r="I63" s="54" t="s">
        <v>9</v>
      </c>
    </row>
    <row r="64" spans="1:10" x14ac:dyDescent="0.25">
      <c r="B64" s="186"/>
      <c r="C64" s="187"/>
      <c r="D64" s="187"/>
      <c r="E64" s="187"/>
      <c r="F64" s="187"/>
      <c r="G64" s="187"/>
      <c r="H64" s="188"/>
      <c r="I64" s="54" t="s">
        <v>9</v>
      </c>
    </row>
    <row r="65" spans="1:10" x14ac:dyDescent="0.25">
      <c r="B65" s="186"/>
      <c r="C65" s="187"/>
      <c r="D65" s="187"/>
      <c r="E65" s="187"/>
      <c r="F65" s="187"/>
      <c r="G65" s="187"/>
      <c r="H65" s="188"/>
      <c r="I65" s="54" t="s">
        <v>9</v>
      </c>
    </row>
    <row r="66" spans="1:10" ht="13.8" thickBot="1" x14ac:dyDescent="0.3">
      <c r="B66" s="183"/>
      <c r="C66" s="184"/>
      <c r="D66" s="184"/>
      <c r="E66" s="184"/>
      <c r="F66" s="184"/>
      <c r="G66" s="184"/>
      <c r="H66" s="185"/>
      <c r="I66" s="55" t="s">
        <v>9</v>
      </c>
    </row>
    <row r="67" spans="1:10" x14ac:dyDescent="0.25">
      <c r="G67" s="3"/>
    </row>
    <row r="68" spans="1:10" x14ac:dyDescent="0.25">
      <c r="G68" s="3"/>
      <c r="H68" s="13" t="s">
        <v>43</v>
      </c>
      <c r="J68" s="60">
        <f>SUM(I62:I66)</f>
        <v>0</v>
      </c>
    </row>
    <row r="69" spans="1:10" x14ac:dyDescent="0.25">
      <c r="G69" s="3"/>
      <c r="H69" s="13"/>
      <c r="J69" s="37"/>
    </row>
    <row r="70" spans="1:10" ht="15.6" x14ac:dyDescent="0.3">
      <c r="G70" s="3"/>
      <c r="H70" s="36" t="s">
        <v>157</v>
      </c>
      <c r="I70" s="39"/>
      <c r="J70" s="52">
        <f>SUM(J57:J68)</f>
        <v>0</v>
      </c>
    </row>
    <row r="71" spans="1:10" x14ac:dyDescent="0.25">
      <c r="G71" s="3"/>
    </row>
    <row r="72" spans="1:10" x14ac:dyDescent="0.25">
      <c r="A72" s="13" t="s">
        <v>49</v>
      </c>
      <c r="B72" s="156" t="s">
        <v>137</v>
      </c>
      <c r="C72" s="156"/>
      <c r="D72" s="156"/>
      <c r="E72" s="156"/>
      <c r="G72" s="3"/>
    </row>
    <row r="73" spans="1:10" x14ac:dyDescent="0.25">
      <c r="G73" s="3"/>
    </row>
    <row r="74" spans="1:10" x14ac:dyDescent="0.25">
      <c r="A74" s="64" t="s">
        <v>121</v>
      </c>
      <c r="B74" s="13" t="s">
        <v>48</v>
      </c>
      <c r="G74" s="3"/>
    </row>
    <row r="75" spans="1:10" ht="13.8" thickBot="1" x14ac:dyDescent="0.3">
      <c r="G75" s="3"/>
    </row>
    <row r="76" spans="1:10" x14ac:dyDescent="0.25">
      <c r="B76" s="218" t="s">
        <v>15</v>
      </c>
      <c r="C76" s="189"/>
      <c r="D76" s="189"/>
      <c r="E76" s="189"/>
      <c r="F76" s="189"/>
      <c r="G76" s="88" t="s">
        <v>16</v>
      </c>
      <c r="H76" s="88" t="s">
        <v>17</v>
      </c>
      <c r="I76" s="89" t="s">
        <v>8</v>
      </c>
    </row>
    <row r="77" spans="1:10" x14ac:dyDescent="0.25">
      <c r="B77" s="212"/>
      <c r="C77" s="213"/>
      <c r="D77" s="213"/>
      <c r="E77" s="213"/>
      <c r="F77" s="213"/>
      <c r="G77" s="56">
        <v>0</v>
      </c>
      <c r="H77" s="54">
        <v>0</v>
      </c>
      <c r="I77" s="90">
        <f>G77*H77</f>
        <v>0</v>
      </c>
    </row>
    <row r="78" spans="1:10" x14ac:dyDescent="0.25">
      <c r="B78" s="212"/>
      <c r="C78" s="213"/>
      <c r="D78" s="213"/>
      <c r="E78" s="213"/>
      <c r="F78" s="213"/>
      <c r="G78" s="56">
        <v>0</v>
      </c>
      <c r="H78" s="54">
        <v>0</v>
      </c>
      <c r="I78" s="90">
        <f t="shared" ref="I78:I81" si="1">G78*H78</f>
        <v>0</v>
      </c>
    </row>
    <row r="79" spans="1:10" x14ac:dyDescent="0.25">
      <c r="B79" s="212"/>
      <c r="C79" s="213"/>
      <c r="D79" s="213"/>
      <c r="E79" s="213"/>
      <c r="F79" s="213" t="s">
        <v>9</v>
      </c>
      <c r="G79" s="56">
        <v>0</v>
      </c>
      <c r="H79" s="54">
        <v>0</v>
      </c>
      <c r="I79" s="90">
        <f t="shared" si="1"/>
        <v>0</v>
      </c>
    </row>
    <row r="80" spans="1:10" x14ac:dyDescent="0.25">
      <c r="B80" s="212"/>
      <c r="C80" s="213"/>
      <c r="D80" s="213"/>
      <c r="E80" s="213"/>
      <c r="F80" s="213" t="s">
        <v>9</v>
      </c>
      <c r="G80" s="56">
        <v>0</v>
      </c>
      <c r="H80" s="54">
        <v>0</v>
      </c>
      <c r="I80" s="90">
        <f t="shared" si="1"/>
        <v>0</v>
      </c>
    </row>
    <row r="81" spans="1:10" ht="13.8" thickBot="1" x14ac:dyDescent="0.3">
      <c r="B81" s="214"/>
      <c r="C81" s="215"/>
      <c r="D81" s="215"/>
      <c r="E81" s="215"/>
      <c r="F81" s="215" t="s">
        <v>9</v>
      </c>
      <c r="G81" s="57">
        <v>0</v>
      </c>
      <c r="H81" s="55">
        <v>0</v>
      </c>
      <c r="I81" s="59">
        <f t="shared" si="1"/>
        <v>0</v>
      </c>
    </row>
    <row r="82" spans="1:10" x14ac:dyDescent="0.25">
      <c r="G82" s="3"/>
    </row>
    <row r="83" spans="1:10" x14ac:dyDescent="0.25">
      <c r="G83" s="3"/>
      <c r="H83" s="13" t="s">
        <v>43</v>
      </c>
      <c r="J83" s="60">
        <f>SUM(I77:I81)</f>
        <v>0</v>
      </c>
    </row>
    <row r="84" spans="1:10" x14ac:dyDescent="0.25">
      <c r="A84" s="64"/>
      <c r="G84" s="3"/>
    </row>
    <row r="85" spans="1:10" x14ac:dyDescent="0.25">
      <c r="A85" s="64" t="s">
        <v>122</v>
      </c>
      <c r="B85" s="156" t="s">
        <v>138</v>
      </c>
      <c r="C85" s="156"/>
      <c r="D85" s="156"/>
      <c r="E85" s="156"/>
      <c r="F85" s="156"/>
      <c r="G85" s="3"/>
    </row>
    <row r="86" spans="1:10" x14ac:dyDescent="0.25">
      <c r="B86" s="216" t="s">
        <v>144</v>
      </c>
      <c r="C86" s="216"/>
      <c r="D86" s="216"/>
      <c r="E86" s="216"/>
      <c r="F86" s="216"/>
      <c r="G86" s="216"/>
      <c r="H86" s="216"/>
      <c r="I86" s="216"/>
    </row>
    <row r="87" spans="1:10" ht="28.05" customHeight="1" thickBot="1" x14ac:dyDescent="0.3">
      <c r="B87" s="217"/>
      <c r="C87" s="217"/>
      <c r="D87" s="217"/>
      <c r="E87" s="217"/>
      <c r="F87" s="217"/>
      <c r="G87" s="217"/>
      <c r="H87" s="217"/>
      <c r="I87" s="217"/>
    </row>
    <row r="88" spans="1:10" ht="28.05" customHeight="1" x14ac:dyDescent="0.25">
      <c r="B88" s="179" t="s">
        <v>47</v>
      </c>
      <c r="C88" s="180"/>
      <c r="D88" s="180"/>
      <c r="E88" s="180"/>
      <c r="F88" s="180"/>
      <c r="G88" s="180"/>
      <c r="H88" s="182"/>
      <c r="I88" s="89" t="s">
        <v>45</v>
      </c>
    </row>
    <row r="89" spans="1:10" x14ac:dyDescent="0.25">
      <c r="B89" s="186"/>
      <c r="C89" s="187"/>
      <c r="D89" s="187"/>
      <c r="E89" s="187"/>
      <c r="F89" s="187"/>
      <c r="G89" s="187"/>
      <c r="H89" s="188"/>
      <c r="I89" s="54" t="s">
        <v>9</v>
      </c>
    </row>
    <row r="90" spans="1:10" x14ac:dyDescent="0.25">
      <c r="B90" s="186"/>
      <c r="C90" s="187"/>
      <c r="D90" s="187"/>
      <c r="E90" s="187"/>
      <c r="F90" s="187"/>
      <c r="G90" s="187"/>
      <c r="H90" s="188"/>
      <c r="I90" s="54" t="s">
        <v>9</v>
      </c>
    </row>
    <row r="91" spans="1:10" x14ac:dyDescent="0.25">
      <c r="B91" s="186"/>
      <c r="C91" s="187"/>
      <c r="D91" s="187"/>
      <c r="E91" s="187"/>
      <c r="F91" s="187"/>
      <c r="G91" s="187"/>
      <c r="H91" s="188"/>
      <c r="I91" s="54" t="s">
        <v>9</v>
      </c>
    </row>
    <row r="92" spans="1:10" x14ac:dyDescent="0.25">
      <c r="B92" s="186"/>
      <c r="C92" s="187"/>
      <c r="D92" s="187"/>
      <c r="E92" s="187"/>
      <c r="F92" s="187"/>
      <c r="G92" s="187"/>
      <c r="H92" s="188"/>
      <c r="I92" s="54" t="s">
        <v>9</v>
      </c>
    </row>
    <row r="93" spans="1:10" ht="13.8" thickBot="1" x14ac:dyDescent="0.3">
      <c r="B93" s="183"/>
      <c r="C93" s="184"/>
      <c r="D93" s="184"/>
      <c r="E93" s="184"/>
      <c r="F93" s="184"/>
      <c r="G93" s="184"/>
      <c r="H93" s="185"/>
      <c r="I93" s="55" t="s">
        <v>9</v>
      </c>
    </row>
    <row r="94" spans="1:10" x14ac:dyDescent="0.25">
      <c r="G94" s="3"/>
    </row>
    <row r="95" spans="1:10" x14ac:dyDescent="0.25">
      <c r="G95" s="3"/>
      <c r="H95" s="13" t="s">
        <v>43</v>
      </c>
      <c r="J95" s="60">
        <f>SUM(I89:I93)</f>
        <v>0</v>
      </c>
    </row>
    <row r="96" spans="1:10" x14ac:dyDescent="0.25">
      <c r="G96" s="3"/>
    </row>
    <row r="97" spans="1:10" ht="15.6" x14ac:dyDescent="0.3">
      <c r="G97" s="3"/>
      <c r="H97" s="36" t="s">
        <v>158</v>
      </c>
      <c r="I97" s="39"/>
      <c r="J97" s="52">
        <f>SUM(J83:J95)</f>
        <v>0</v>
      </c>
    </row>
    <row r="98" spans="1:10" x14ac:dyDescent="0.25">
      <c r="G98" s="3"/>
    </row>
    <row r="99" spans="1:10" x14ac:dyDescent="0.25">
      <c r="G99" s="3"/>
    </row>
    <row r="100" spans="1:10" x14ac:dyDescent="0.25">
      <c r="A100" s="13" t="s">
        <v>123</v>
      </c>
      <c r="B100" s="156" t="s">
        <v>50</v>
      </c>
      <c r="C100" s="156"/>
      <c r="D100" s="156"/>
      <c r="E100" s="156"/>
      <c r="G100" s="3"/>
    </row>
    <row r="101" spans="1:10" ht="13.8" thickBot="1" x14ac:dyDescent="0.3">
      <c r="G101" s="3"/>
    </row>
    <row r="102" spans="1:10" x14ac:dyDescent="0.25">
      <c r="B102" s="179" t="s">
        <v>47</v>
      </c>
      <c r="C102" s="180"/>
      <c r="D102" s="180"/>
      <c r="E102" s="180"/>
      <c r="F102" s="180"/>
      <c r="G102" s="180"/>
      <c r="H102" s="182"/>
      <c r="I102" s="89" t="s">
        <v>45</v>
      </c>
    </row>
    <row r="103" spans="1:10" x14ac:dyDescent="0.25">
      <c r="B103" s="186"/>
      <c r="C103" s="187"/>
      <c r="D103" s="187"/>
      <c r="E103" s="187"/>
      <c r="F103" s="187"/>
      <c r="G103" s="187"/>
      <c r="H103" s="188"/>
      <c r="I103" s="54" t="s">
        <v>9</v>
      </c>
    </row>
    <row r="104" spans="1:10" x14ac:dyDescent="0.25">
      <c r="B104" s="186"/>
      <c r="C104" s="187"/>
      <c r="D104" s="187"/>
      <c r="E104" s="187"/>
      <c r="F104" s="187"/>
      <c r="G104" s="187"/>
      <c r="H104" s="188"/>
      <c r="I104" s="54" t="s">
        <v>9</v>
      </c>
    </row>
    <row r="105" spans="1:10" x14ac:dyDescent="0.25">
      <c r="B105" s="186"/>
      <c r="C105" s="187"/>
      <c r="D105" s="187"/>
      <c r="E105" s="187"/>
      <c r="F105" s="187"/>
      <c r="G105" s="187"/>
      <c r="H105" s="188"/>
      <c r="I105" s="54" t="s">
        <v>9</v>
      </c>
    </row>
    <row r="106" spans="1:10" x14ac:dyDescent="0.25">
      <c r="B106" s="186"/>
      <c r="C106" s="187"/>
      <c r="D106" s="187"/>
      <c r="E106" s="187"/>
      <c r="F106" s="187"/>
      <c r="G106" s="187"/>
      <c r="H106" s="188"/>
      <c r="I106" s="54" t="s">
        <v>9</v>
      </c>
    </row>
    <row r="107" spans="1:10" ht="13.8" thickBot="1" x14ac:dyDescent="0.3">
      <c r="B107" s="183"/>
      <c r="C107" s="184"/>
      <c r="D107" s="184"/>
      <c r="E107" s="184"/>
      <c r="F107" s="184"/>
      <c r="G107" s="184"/>
      <c r="H107" s="185"/>
      <c r="I107" s="55" t="s">
        <v>9</v>
      </c>
    </row>
    <row r="108" spans="1:10" x14ac:dyDescent="0.25">
      <c r="G108" s="3"/>
    </row>
    <row r="109" spans="1:10" ht="15.6" x14ac:dyDescent="0.3">
      <c r="G109" s="3"/>
      <c r="H109" s="36" t="s">
        <v>159</v>
      </c>
      <c r="I109" s="39"/>
      <c r="J109" s="52">
        <f>SUM(I103:I107)</f>
        <v>0</v>
      </c>
    </row>
    <row r="110" spans="1:10" x14ac:dyDescent="0.25">
      <c r="G110" s="3"/>
    </row>
    <row r="111" spans="1:10" x14ac:dyDescent="0.25">
      <c r="A111" s="24"/>
      <c r="G111" s="3"/>
    </row>
    <row r="112" spans="1:10" ht="15.6" x14ac:dyDescent="0.25">
      <c r="A112" s="211" t="s">
        <v>112</v>
      </c>
      <c r="B112" s="211"/>
      <c r="C112" s="211"/>
      <c r="D112" s="211"/>
      <c r="E112" s="211"/>
      <c r="F112" s="211"/>
      <c r="G112" s="61">
        <f>J32+J44+J70+J97+J109</f>
        <v>0</v>
      </c>
    </row>
    <row r="113" spans="1:7" x14ac:dyDescent="0.25">
      <c r="G113" s="3"/>
    </row>
    <row r="114" spans="1:7" ht="16.2" thickBot="1" x14ac:dyDescent="0.3">
      <c r="A114" s="209" t="s">
        <v>113</v>
      </c>
      <c r="B114" s="209"/>
      <c r="C114" s="209"/>
      <c r="D114" s="209"/>
      <c r="E114" s="209"/>
      <c r="F114" s="209"/>
      <c r="G114" s="25"/>
    </row>
    <row r="115" spans="1:7" x14ac:dyDescent="0.25"/>
    <row r="116" spans="1:7" ht="17.399999999999999" x14ac:dyDescent="0.25">
      <c r="A116" s="210" t="s">
        <v>27</v>
      </c>
      <c r="B116" s="210"/>
      <c r="C116" s="210"/>
      <c r="D116" s="210"/>
      <c r="E116" s="210"/>
      <c r="F116" s="210"/>
      <c r="G116" s="62">
        <f>G112*G114</f>
        <v>0</v>
      </c>
    </row>
    <row r="117" spans="1:7" hidden="1" x14ac:dyDescent="0.25"/>
    <row r="118" spans="1:7" hidden="1" x14ac:dyDescent="0.25"/>
    <row r="119" spans="1:7" hidden="1" x14ac:dyDescent="0.25"/>
    <row r="120" spans="1:7" hidden="1" x14ac:dyDescent="0.25"/>
    <row r="121" spans="1:7" hidden="1" x14ac:dyDescent="0.25"/>
    <row r="122" spans="1:7" hidden="1" x14ac:dyDescent="0.25"/>
    <row r="123" spans="1:7" hidden="1" x14ac:dyDescent="0.25"/>
    <row r="124" spans="1:7" hidden="1" x14ac:dyDescent="0.25"/>
  </sheetData>
  <sheetProtection algorithmName="SHA-512" hashValue="Afj1aBBSmWZ8RlXTHYVaHXj7rxpLwmjwAzZFVej33hHOfm59MVE+Xp2qe+mUHe9IzR9LJ5WxLsCONPXTe/KsMQ==" saltValue="2ICWc7wcpO6W6B2mVlp4og==" spinCount="100000" sheet="1" objects="1" scenarios="1" selectLockedCells="1"/>
  <mergeCells count="55">
    <mergeCell ref="J15:K15"/>
    <mergeCell ref="D23:G23"/>
    <mergeCell ref="B38:H38"/>
    <mergeCell ref="C1:I1"/>
    <mergeCell ref="C2:I2"/>
    <mergeCell ref="C3:I3"/>
    <mergeCell ref="D12:G13"/>
    <mergeCell ref="J26:K26"/>
    <mergeCell ref="B28:E28"/>
    <mergeCell ref="B29:E29"/>
    <mergeCell ref="B30:E30"/>
    <mergeCell ref="B37:H37"/>
    <mergeCell ref="B59:F59"/>
    <mergeCell ref="B39:H39"/>
    <mergeCell ref="B40:H40"/>
    <mergeCell ref="B41:H41"/>
    <mergeCell ref="B42:H42"/>
    <mergeCell ref="B46:F46"/>
    <mergeCell ref="B50:F50"/>
    <mergeCell ref="B51:F51"/>
    <mergeCell ref="B52:F52"/>
    <mergeCell ref="B53:F53"/>
    <mergeCell ref="B54:F54"/>
    <mergeCell ref="B55:F55"/>
    <mergeCell ref="B80:F80"/>
    <mergeCell ref="B61:H61"/>
    <mergeCell ref="B62:H62"/>
    <mergeCell ref="B63:H63"/>
    <mergeCell ref="B64:H64"/>
    <mergeCell ref="B65:H65"/>
    <mergeCell ref="B66:H66"/>
    <mergeCell ref="B72:E72"/>
    <mergeCell ref="B76:F76"/>
    <mergeCell ref="B77:F77"/>
    <mergeCell ref="B78:F78"/>
    <mergeCell ref="B79:F79"/>
    <mergeCell ref="B103:H103"/>
    <mergeCell ref="B81:F81"/>
    <mergeCell ref="B85:F85"/>
    <mergeCell ref="B86:I87"/>
    <mergeCell ref="B88:H88"/>
    <mergeCell ref="B89:H89"/>
    <mergeCell ref="B90:H90"/>
    <mergeCell ref="B91:H91"/>
    <mergeCell ref="B92:H92"/>
    <mergeCell ref="B93:H93"/>
    <mergeCell ref="B100:E100"/>
    <mergeCell ref="B102:H102"/>
    <mergeCell ref="A116:F116"/>
    <mergeCell ref="B104:H104"/>
    <mergeCell ref="B105:H105"/>
    <mergeCell ref="B106:H106"/>
    <mergeCell ref="B107:H107"/>
    <mergeCell ref="A112:F112"/>
    <mergeCell ref="A114:F114"/>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ltText="">
                <anchor moveWithCells="1">
                  <from>
                    <xdr:col>3</xdr:col>
                    <xdr:colOff>22860</xdr:colOff>
                    <xdr:row>18</xdr:row>
                    <xdr:rowOff>213360</xdr:rowOff>
                  </from>
                  <to>
                    <xdr:col>3</xdr:col>
                    <xdr:colOff>22860</xdr:colOff>
                    <xdr:row>20</xdr:row>
                    <xdr:rowOff>45720</xdr:rowOff>
                  </to>
                </anchor>
              </controlPr>
            </control>
          </mc:Choice>
        </mc:AlternateContent>
        <mc:AlternateContent xmlns:mc="http://schemas.openxmlformats.org/markup-compatibility/2006">
          <mc:Choice Requires="x14">
            <control shapeId="8194" r:id="rId4" name="Check Box 2">
              <controlPr defaultSize="0" autoFill="0" autoLine="0" autoPict="0" altText="">
                <anchor moveWithCells="1">
                  <from>
                    <xdr:col>3</xdr:col>
                    <xdr:colOff>22860</xdr:colOff>
                    <xdr:row>20</xdr:row>
                    <xdr:rowOff>213360</xdr:rowOff>
                  </from>
                  <to>
                    <xdr:col>3</xdr:col>
                    <xdr:colOff>22860</xdr:colOff>
                    <xdr:row>22</xdr:row>
                    <xdr:rowOff>45720</xdr:rowOff>
                  </to>
                </anchor>
              </controlPr>
            </control>
          </mc:Choice>
        </mc:AlternateContent>
        <mc:AlternateContent xmlns:mc="http://schemas.openxmlformats.org/markup-compatibility/2006">
          <mc:Choice Requires="x14">
            <control shapeId="8195" r:id="rId5" name="Check Box 3">
              <controlPr defaultSize="0" autoFill="0" autoLine="0" autoPict="0" altText="">
                <anchor moveWithCells="1">
                  <from>
                    <xdr:col>3</xdr:col>
                    <xdr:colOff>22860</xdr:colOff>
                    <xdr:row>18</xdr:row>
                    <xdr:rowOff>213360</xdr:rowOff>
                  </from>
                  <to>
                    <xdr:col>3</xdr:col>
                    <xdr:colOff>22860</xdr:colOff>
                    <xdr:row>20</xdr:row>
                    <xdr:rowOff>45720</xdr:rowOff>
                  </to>
                </anchor>
              </controlPr>
            </control>
          </mc:Choice>
        </mc:AlternateContent>
        <mc:AlternateContent xmlns:mc="http://schemas.openxmlformats.org/markup-compatibility/2006">
          <mc:Choice Requires="x14">
            <control shapeId="8196" r:id="rId6" name="Check Box 4">
              <controlPr defaultSize="0" autoFill="0" autoLine="0" autoPict="0" altText="">
                <anchor moveWithCells="1">
                  <from>
                    <xdr:col>3</xdr:col>
                    <xdr:colOff>22860</xdr:colOff>
                    <xdr:row>18</xdr:row>
                    <xdr:rowOff>0</xdr:rowOff>
                  </from>
                  <to>
                    <xdr:col>3</xdr:col>
                    <xdr:colOff>22860</xdr:colOff>
                    <xdr:row>19</xdr:row>
                    <xdr:rowOff>45720</xdr:rowOff>
                  </to>
                </anchor>
              </controlPr>
            </control>
          </mc:Choice>
        </mc:AlternateContent>
        <mc:AlternateContent xmlns:mc="http://schemas.openxmlformats.org/markup-compatibility/2006">
          <mc:Choice Requires="x14">
            <control shapeId="8197" r:id="rId7" name="Check Box 5">
              <controlPr defaultSize="0" autoFill="0" autoLine="0" autoPict="0" altText="">
                <anchor moveWithCells="1">
                  <from>
                    <xdr:col>3</xdr:col>
                    <xdr:colOff>22860</xdr:colOff>
                    <xdr:row>18</xdr:row>
                    <xdr:rowOff>0</xdr:rowOff>
                  </from>
                  <to>
                    <xdr:col>3</xdr:col>
                    <xdr:colOff>22860</xdr:colOff>
                    <xdr:row>19</xdr:row>
                    <xdr:rowOff>45720</xdr:rowOff>
                  </to>
                </anchor>
              </controlPr>
            </control>
          </mc:Choice>
        </mc:AlternateContent>
        <mc:AlternateContent xmlns:mc="http://schemas.openxmlformats.org/markup-compatibility/2006">
          <mc:Choice Requires="x14">
            <control shapeId="8198" r:id="rId8" name="Check Box 6">
              <controlPr defaultSize="0" autoFill="0" autoLine="0" autoPict="0" altText="">
                <anchor moveWithCells="1">
                  <from>
                    <xdr:col>3</xdr:col>
                    <xdr:colOff>22860</xdr:colOff>
                    <xdr:row>19</xdr:row>
                    <xdr:rowOff>213360</xdr:rowOff>
                  </from>
                  <to>
                    <xdr:col>3</xdr:col>
                    <xdr:colOff>22860</xdr:colOff>
                    <xdr:row>21</xdr:row>
                    <xdr:rowOff>45720</xdr:rowOff>
                  </to>
                </anchor>
              </controlPr>
            </control>
          </mc:Choice>
        </mc:AlternateContent>
        <mc:AlternateContent xmlns:mc="http://schemas.openxmlformats.org/markup-compatibility/2006">
          <mc:Choice Requires="x14">
            <control shapeId="8199" r:id="rId9" name="Check Box 7">
              <controlPr defaultSize="0" autoFill="0" autoLine="0" autoPict="0" altText="">
                <anchor moveWithCells="1">
                  <from>
                    <xdr:col>3</xdr:col>
                    <xdr:colOff>22860</xdr:colOff>
                    <xdr:row>19</xdr:row>
                    <xdr:rowOff>213360</xdr:rowOff>
                  </from>
                  <to>
                    <xdr:col>3</xdr:col>
                    <xdr:colOff>22860</xdr:colOff>
                    <xdr:row>21</xdr:row>
                    <xdr:rowOff>45720</xdr:rowOff>
                  </to>
                </anchor>
              </controlPr>
            </control>
          </mc:Choice>
        </mc:AlternateContent>
        <mc:AlternateContent xmlns:mc="http://schemas.openxmlformats.org/markup-compatibility/2006">
          <mc:Choice Requires="x14">
            <control shapeId="8200" r:id="rId10" name="Check Box 8">
              <controlPr defaultSize="0" autoFill="0" autoLine="0" autoPict="0" altText="">
                <anchor moveWithCells="1">
                  <from>
                    <xdr:col>3</xdr:col>
                    <xdr:colOff>22860</xdr:colOff>
                    <xdr:row>18</xdr:row>
                    <xdr:rowOff>213360</xdr:rowOff>
                  </from>
                  <to>
                    <xdr:col>3</xdr:col>
                    <xdr:colOff>22860</xdr:colOff>
                    <xdr:row>20</xdr:row>
                    <xdr:rowOff>45720</xdr:rowOff>
                  </to>
                </anchor>
              </controlPr>
            </control>
          </mc:Choice>
        </mc:AlternateContent>
        <mc:AlternateContent xmlns:mc="http://schemas.openxmlformats.org/markup-compatibility/2006">
          <mc:Choice Requires="x14">
            <control shapeId="8201" r:id="rId11" name="Check Box 9">
              <controlPr defaultSize="0" autoFill="0" autoLine="0" autoPict="0" altText="">
                <anchor moveWithCells="1">
                  <from>
                    <xdr:col>3</xdr:col>
                    <xdr:colOff>22860</xdr:colOff>
                    <xdr:row>18</xdr:row>
                    <xdr:rowOff>213360</xdr:rowOff>
                  </from>
                  <to>
                    <xdr:col>3</xdr:col>
                    <xdr:colOff>22860</xdr:colOff>
                    <xdr:row>20</xdr:row>
                    <xdr:rowOff>45720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4"/>
  <sheetViews>
    <sheetView workbookViewId="0">
      <selection activeCell="D11" sqref="D11"/>
    </sheetView>
  </sheetViews>
  <sheetFormatPr baseColWidth="10" defaultColWidth="0" defaultRowHeight="13.2" customHeight="1" zeroHeight="1" x14ac:dyDescent="0.25"/>
  <cols>
    <col min="1" max="1" width="7.109375" style="3" customWidth="1"/>
    <col min="2" max="2" width="11.44140625" style="3" customWidth="1"/>
    <col min="3" max="3" width="18.109375" style="3" customWidth="1"/>
    <col min="4" max="4" width="11.44140625" style="3" customWidth="1"/>
    <col min="5" max="5" width="8.109375" style="3" customWidth="1"/>
    <col min="6" max="6" width="23.77734375" style="3" customWidth="1"/>
    <col min="7" max="7" width="15.6640625" style="24" customWidth="1"/>
    <col min="8" max="8" width="16.44140625" style="3" customWidth="1"/>
    <col min="9" max="9" width="16.109375" style="3" customWidth="1"/>
    <col min="10" max="10" width="13.44140625" style="3" customWidth="1"/>
    <col min="11" max="16384" width="11.44140625" style="24" hidden="1"/>
  </cols>
  <sheetData>
    <row r="1" spans="1:11" ht="17.399999999999999" x14ac:dyDescent="0.25">
      <c r="C1" s="205" t="s">
        <v>154</v>
      </c>
      <c r="D1" s="205"/>
      <c r="E1" s="205"/>
      <c r="F1" s="205"/>
      <c r="G1" s="205"/>
      <c r="H1" s="205"/>
      <c r="I1" s="205"/>
    </row>
    <row r="2" spans="1:11" ht="17.399999999999999" x14ac:dyDescent="0.25">
      <c r="C2" s="205" t="s">
        <v>114</v>
      </c>
      <c r="D2" s="205"/>
      <c r="E2" s="205"/>
      <c r="F2" s="205"/>
      <c r="G2" s="205"/>
      <c r="H2" s="205"/>
      <c r="I2" s="205"/>
    </row>
    <row r="3" spans="1:11" x14ac:dyDescent="0.25">
      <c r="C3" s="206" t="s">
        <v>164</v>
      </c>
      <c r="D3" s="206"/>
      <c r="E3" s="206"/>
      <c r="F3" s="206"/>
      <c r="G3" s="206"/>
      <c r="H3" s="206"/>
      <c r="I3" s="206"/>
    </row>
    <row r="4" spans="1:11" x14ac:dyDescent="0.25">
      <c r="G4" s="3"/>
    </row>
    <row r="5" spans="1:11" x14ac:dyDescent="0.25">
      <c r="G5" s="3"/>
    </row>
    <row r="6" spans="1:11" x14ac:dyDescent="0.25">
      <c r="G6" s="3"/>
    </row>
    <row r="7" spans="1:11" x14ac:dyDescent="0.25">
      <c r="G7" s="3"/>
    </row>
    <row r="8" spans="1:11" ht="15.6" x14ac:dyDescent="0.25">
      <c r="A8" s="51" t="s">
        <v>112</v>
      </c>
      <c r="B8" s="48"/>
      <c r="C8" s="48"/>
      <c r="D8" s="48"/>
      <c r="G8" s="3"/>
    </row>
    <row r="9" spans="1:11" ht="15.6" x14ac:dyDescent="0.25">
      <c r="A9" s="51"/>
      <c r="B9" s="48"/>
      <c r="C9" s="48"/>
      <c r="D9" s="48"/>
      <c r="G9" s="3"/>
    </row>
    <row r="10" spans="1:11" ht="15.6" x14ac:dyDescent="0.25">
      <c r="A10" s="51"/>
      <c r="B10" s="48"/>
      <c r="C10" s="48"/>
      <c r="D10" s="48"/>
      <c r="G10" s="3"/>
    </row>
    <row r="11" spans="1:11" ht="19.5" customHeight="1" x14ac:dyDescent="0.25">
      <c r="A11" s="45"/>
      <c r="B11" s="45" t="s">
        <v>134</v>
      </c>
      <c r="C11" s="45"/>
      <c r="D11" s="78"/>
      <c r="E11" s="81"/>
      <c r="F11" s="45" t="s">
        <v>161</v>
      </c>
      <c r="G11" s="99"/>
    </row>
    <row r="12" spans="1:11" x14ac:dyDescent="0.25">
      <c r="A12" s="45"/>
      <c r="B12" s="45" t="s">
        <v>135</v>
      </c>
      <c r="C12" s="45"/>
      <c r="D12" s="220"/>
      <c r="E12" s="220"/>
      <c r="F12" s="220"/>
      <c r="G12" s="220"/>
    </row>
    <row r="13" spans="1:11" x14ac:dyDescent="0.25">
      <c r="A13" s="13"/>
      <c r="D13" s="221"/>
      <c r="E13" s="221"/>
      <c r="F13" s="221"/>
      <c r="G13" s="221"/>
    </row>
    <row r="14" spans="1:11" x14ac:dyDescent="0.25">
      <c r="A14" s="45"/>
      <c r="B14" s="45"/>
      <c r="C14" s="45"/>
      <c r="D14" s="45"/>
      <c r="G14" s="3"/>
    </row>
    <row r="15" spans="1:11" ht="13.8" thickBot="1" x14ac:dyDescent="0.3">
      <c r="A15" s="65" t="s">
        <v>12</v>
      </c>
      <c r="B15" s="10" t="s">
        <v>146</v>
      </c>
      <c r="C15" s="10"/>
      <c r="D15" s="82"/>
      <c r="E15" s="79" t="s">
        <v>143</v>
      </c>
      <c r="F15" s="10"/>
      <c r="G15" s="10"/>
      <c r="H15" s="10"/>
      <c r="I15" s="10"/>
      <c r="J15" s="192">
        <f>D11*D15</f>
        <v>0</v>
      </c>
      <c r="K15" s="193"/>
    </row>
    <row r="16" spans="1:11" ht="15.6" x14ac:dyDescent="0.25">
      <c r="A16" s="66"/>
      <c r="B16" s="26" t="s">
        <v>105</v>
      </c>
      <c r="C16" s="26"/>
      <c r="D16" s="85"/>
      <c r="E16" s="85"/>
      <c r="F16" s="85"/>
      <c r="G16" s="85"/>
      <c r="H16" s="85"/>
      <c r="I16" s="85"/>
    </row>
    <row r="17" spans="1:11" ht="15.6" x14ac:dyDescent="0.25">
      <c r="A17" s="10"/>
      <c r="B17" s="24"/>
      <c r="C17" s="26"/>
      <c r="D17" s="85"/>
      <c r="E17" s="85"/>
      <c r="F17" s="85"/>
      <c r="G17" s="85"/>
      <c r="H17" s="85"/>
      <c r="I17" s="85"/>
    </row>
    <row r="18" spans="1:11" ht="15.6" x14ac:dyDescent="0.25">
      <c r="A18" s="85"/>
      <c r="B18" s="10" t="s">
        <v>103</v>
      </c>
      <c r="C18" s="85"/>
      <c r="D18" s="47"/>
      <c r="E18" s="77" t="s">
        <v>107</v>
      </c>
      <c r="F18" s="47"/>
      <c r="G18" s="77" t="s">
        <v>104</v>
      </c>
      <c r="H18" s="85"/>
      <c r="I18" s="85"/>
      <c r="J18" s="85"/>
      <c r="K18" s="91"/>
    </row>
    <row r="19" spans="1:11" ht="15.6" x14ac:dyDescent="0.25">
      <c r="A19" s="85"/>
      <c r="B19" s="10" t="s">
        <v>101</v>
      </c>
      <c r="C19" s="85"/>
      <c r="D19" s="46"/>
      <c r="E19" s="85"/>
      <c r="F19" s="85"/>
      <c r="G19" s="85"/>
      <c r="H19" s="85"/>
      <c r="I19" s="85"/>
      <c r="J19" s="85"/>
      <c r="K19" s="91"/>
    </row>
    <row r="20" spans="1:11" ht="15.6" x14ac:dyDescent="0.25">
      <c r="A20" s="85"/>
      <c r="B20" s="10" t="s">
        <v>102</v>
      </c>
      <c r="C20" s="85"/>
      <c r="D20" s="46"/>
      <c r="E20" s="85"/>
      <c r="F20" s="85"/>
      <c r="G20" s="85"/>
      <c r="H20" s="85"/>
      <c r="I20" s="85"/>
      <c r="J20" s="85"/>
      <c r="K20" s="91"/>
    </row>
    <row r="21" spans="1:11" ht="15.6" x14ac:dyDescent="0.25">
      <c r="A21" s="85"/>
      <c r="B21" s="10" t="s">
        <v>116</v>
      </c>
      <c r="C21" s="85"/>
      <c r="D21" s="46"/>
      <c r="E21" s="85"/>
      <c r="F21" s="85"/>
      <c r="G21" s="85"/>
      <c r="H21" s="85"/>
      <c r="I21" s="85"/>
      <c r="J21" s="85"/>
      <c r="K21" s="91"/>
    </row>
    <row r="22" spans="1:11" ht="15.6" x14ac:dyDescent="0.25">
      <c r="A22" s="85"/>
      <c r="B22" s="10" t="s">
        <v>108</v>
      </c>
      <c r="C22" s="85"/>
      <c r="D22" s="46"/>
      <c r="E22" s="94"/>
      <c r="F22" s="94"/>
      <c r="G22" s="3"/>
      <c r="H22" s="85"/>
      <c r="I22" s="85"/>
      <c r="J22" s="85"/>
      <c r="K22" s="91"/>
    </row>
    <row r="23" spans="1:11" ht="15.6" x14ac:dyDescent="0.25">
      <c r="A23" s="85"/>
      <c r="B23" s="92" t="s">
        <v>106</v>
      </c>
      <c r="C23" s="85"/>
      <c r="D23" s="119"/>
      <c r="E23" s="119"/>
      <c r="F23" s="119"/>
      <c r="G23" s="119"/>
      <c r="H23" s="85"/>
      <c r="I23" s="85"/>
      <c r="J23" s="85"/>
      <c r="K23" s="91"/>
    </row>
    <row r="24" spans="1:11" ht="15.6" x14ac:dyDescent="0.25">
      <c r="A24" s="85"/>
      <c r="B24" s="93"/>
      <c r="C24" s="85"/>
      <c r="D24" s="95"/>
      <c r="E24" s="95"/>
      <c r="F24" s="95"/>
      <c r="G24" s="95"/>
      <c r="H24" s="85"/>
      <c r="I24" s="85"/>
      <c r="J24" s="85"/>
      <c r="K24" s="91"/>
    </row>
    <row r="25" spans="1:11" s="75" customFormat="1" x14ac:dyDescent="0.25">
      <c r="A25" s="13"/>
      <c r="B25" s="3"/>
      <c r="C25" s="3"/>
      <c r="D25" s="3"/>
      <c r="E25" s="3"/>
      <c r="F25" s="3"/>
      <c r="G25" s="3"/>
      <c r="H25" s="3"/>
      <c r="I25" s="3"/>
      <c r="J25" s="3"/>
    </row>
    <row r="26" spans="1:11" ht="13.8" thickBot="1" x14ac:dyDescent="0.3">
      <c r="A26" s="65" t="s">
        <v>13</v>
      </c>
      <c r="B26" s="10" t="s">
        <v>147</v>
      </c>
      <c r="C26" s="10"/>
      <c r="D26" s="10"/>
      <c r="E26" s="10"/>
      <c r="F26" s="10"/>
      <c r="G26" s="3"/>
      <c r="J26" s="177">
        <f>SUM(G29:G31)</f>
        <v>0</v>
      </c>
      <c r="K26" s="178"/>
    </row>
    <row r="27" spans="1:11" x14ac:dyDescent="0.25">
      <c r="A27" s="13"/>
      <c r="G27" s="3"/>
    </row>
    <row r="28" spans="1:11" x14ac:dyDescent="0.25">
      <c r="A28" s="13"/>
      <c r="B28" s="219" t="s">
        <v>42</v>
      </c>
      <c r="C28" s="219"/>
      <c r="D28" s="219"/>
      <c r="E28" s="219"/>
      <c r="F28" s="38"/>
      <c r="G28" s="68"/>
      <c r="H28" s="80"/>
    </row>
    <row r="29" spans="1:11" x14ac:dyDescent="0.25">
      <c r="A29" s="13"/>
      <c r="B29" s="219" t="s">
        <v>90</v>
      </c>
      <c r="C29" s="219"/>
      <c r="D29" s="219"/>
      <c r="E29" s="219"/>
      <c r="F29" s="26"/>
      <c r="G29" s="76"/>
      <c r="H29" s="3" t="s">
        <v>32</v>
      </c>
    </row>
    <row r="30" spans="1:11" ht="18" customHeight="1" x14ac:dyDescent="0.25">
      <c r="A30" s="13"/>
      <c r="B30" s="219" t="s">
        <v>91</v>
      </c>
      <c r="C30" s="219"/>
      <c r="D30" s="219"/>
      <c r="E30" s="219"/>
      <c r="F30" s="26"/>
      <c r="G30" s="76"/>
      <c r="H30" s="3" t="s">
        <v>32</v>
      </c>
    </row>
    <row r="31" spans="1:11" x14ac:dyDescent="0.25">
      <c r="A31" s="13"/>
      <c r="B31" s="3" t="s">
        <v>92</v>
      </c>
      <c r="G31" s="76"/>
      <c r="H31" s="3" t="s">
        <v>32</v>
      </c>
    </row>
    <row r="32" spans="1:11" ht="15.6" x14ac:dyDescent="0.3">
      <c r="A32" s="13"/>
      <c r="G32" s="3"/>
      <c r="H32" s="36" t="s">
        <v>155</v>
      </c>
      <c r="I32" s="39"/>
      <c r="J32" s="52">
        <f>J15+J26</f>
        <v>0</v>
      </c>
    </row>
    <row r="33" spans="1:10" ht="15.6" x14ac:dyDescent="0.3">
      <c r="A33" s="13"/>
      <c r="G33" s="3"/>
      <c r="H33" s="36"/>
      <c r="I33" s="39"/>
      <c r="J33" s="53"/>
    </row>
    <row r="34" spans="1:10" x14ac:dyDescent="0.25">
      <c r="A34" s="13"/>
      <c r="G34" s="3"/>
    </row>
    <row r="35" spans="1:10" x14ac:dyDescent="0.25">
      <c r="A35" s="65" t="s">
        <v>14</v>
      </c>
      <c r="B35" s="86" t="s">
        <v>117</v>
      </c>
      <c r="C35" s="86"/>
      <c r="D35" s="86"/>
      <c r="E35" s="86"/>
      <c r="F35" s="86"/>
      <c r="G35" s="33"/>
      <c r="H35" s="33"/>
      <c r="I35" s="33"/>
    </row>
    <row r="36" spans="1:10" ht="13.8" thickBot="1" x14ac:dyDescent="0.3">
      <c r="A36" s="13"/>
      <c r="G36" s="3"/>
    </row>
    <row r="37" spans="1:10" x14ac:dyDescent="0.25">
      <c r="A37" s="13"/>
      <c r="B37" s="179" t="s">
        <v>44</v>
      </c>
      <c r="C37" s="180"/>
      <c r="D37" s="180"/>
      <c r="E37" s="180"/>
      <c r="F37" s="180"/>
      <c r="G37" s="180"/>
      <c r="H37" s="182"/>
      <c r="I37" s="89" t="s">
        <v>45</v>
      </c>
      <c r="J37" s="24"/>
    </row>
    <row r="38" spans="1:10" x14ac:dyDescent="0.25">
      <c r="A38" s="13"/>
      <c r="B38" s="186"/>
      <c r="C38" s="187"/>
      <c r="D38" s="187"/>
      <c r="E38" s="187"/>
      <c r="F38" s="187"/>
      <c r="G38" s="187"/>
      <c r="H38" s="188"/>
      <c r="I38" s="54" t="s">
        <v>9</v>
      </c>
    </row>
    <row r="39" spans="1:10" x14ac:dyDescent="0.25">
      <c r="B39" s="186"/>
      <c r="C39" s="187"/>
      <c r="D39" s="187"/>
      <c r="E39" s="187"/>
      <c r="F39" s="187"/>
      <c r="G39" s="187"/>
      <c r="H39" s="188"/>
      <c r="I39" s="54" t="s">
        <v>9</v>
      </c>
    </row>
    <row r="40" spans="1:10" x14ac:dyDescent="0.25">
      <c r="B40" s="186"/>
      <c r="C40" s="187"/>
      <c r="D40" s="187"/>
      <c r="E40" s="187"/>
      <c r="F40" s="187"/>
      <c r="G40" s="187"/>
      <c r="H40" s="188"/>
      <c r="I40" s="54" t="s">
        <v>9</v>
      </c>
    </row>
    <row r="41" spans="1:10" x14ac:dyDescent="0.25">
      <c r="B41" s="186"/>
      <c r="C41" s="187"/>
      <c r="D41" s="187"/>
      <c r="E41" s="187"/>
      <c r="F41" s="187"/>
      <c r="G41" s="187"/>
      <c r="H41" s="188"/>
      <c r="I41" s="54" t="s">
        <v>9</v>
      </c>
    </row>
    <row r="42" spans="1:10" ht="13.8" thickBot="1" x14ac:dyDescent="0.3">
      <c r="B42" s="183"/>
      <c r="C42" s="184"/>
      <c r="D42" s="184"/>
      <c r="E42" s="184"/>
      <c r="F42" s="184"/>
      <c r="G42" s="184"/>
      <c r="H42" s="185"/>
      <c r="I42" s="55" t="s">
        <v>9</v>
      </c>
    </row>
    <row r="43" spans="1:10" x14ac:dyDescent="0.25">
      <c r="G43" s="3"/>
    </row>
    <row r="44" spans="1:10" ht="15.6" x14ac:dyDescent="0.3">
      <c r="G44" s="3"/>
      <c r="H44" s="36" t="s">
        <v>156</v>
      </c>
      <c r="I44" s="39"/>
      <c r="J44" s="52">
        <f>SUM(I38:I42)</f>
        <v>0</v>
      </c>
    </row>
    <row r="45" spans="1:10" x14ac:dyDescent="0.25">
      <c r="G45" s="3"/>
    </row>
    <row r="46" spans="1:10" x14ac:dyDescent="0.25">
      <c r="A46" s="13" t="s">
        <v>118</v>
      </c>
      <c r="B46" s="156" t="s">
        <v>115</v>
      </c>
      <c r="C46" s="156"/>
      <c r="D46" s="156"/>
      <c r="E46" s="156"/>
      <c r="F46" s="156"/>
      <c r="G46" s="3"/>
    </row>
    <row r="47" spans="1:10" x14ac:dyDescent="0.25">
      <c r="A47" s="24"/>
      <c r="G47" s="3"/>
    </row>
    <row r="48" spans="1:10" x14ac:dyDescent="0.25">
      <c r="A48" s="64" t="s">
        <v>119</v>
      </c>
      <c r="B48" s="13" t="s">
        <v>23</v>
      </c>
      <c r="C48" s="3" t="s">
        <v>136</v>
      </c>
      <c r="G48" s="3"/>
    </row>
    <row r="49" spans="1:10" ht="13.8" thickBot="1" x14ac:dyDescent="0.3">
      <c r="G49" s="3"/>
    </row>
    <row r="50" spans="1:10" x14ac:dyDescent="0.25">
      <c r="B50" s="218" t="s">
        <v>15</v>
      </c>
      <c r="C50" s="189"/>
      <c r="D50" s="189"/>
      <c r="E50" s="189"/>
      <c r="F50" s="189"/>
      <c r="G50" s="88" t="s">
        <v>16</v>
      </c>
      <c r="H50" s="88" t="s">
        <v>17</v>
      </c>
      <c r="I50" s="89" t="s">
        <v>8</v>
      </c>
    </row>
    <row r="51" spans="1:10" x14ac:dyDescent="0.25">
      <c r="B51" s="212"/>
      <c r="C51" s="213"/>
      <c r="D51" s="213"/>
      <c r="E51" s="213"/>
      <c r="F51" s="213"/>
      <c r="G51" s="56">
        <v>0</v>
      </c>
      <c r="H51" s="54">
        <v>0</v>
      </c>
      <c r="I51" s="90">
        <f>G51*H51</f>
        <v>0</v>
      </c>
    </row>
    <row r="52" spans="1:10" x14ac:dyDescent="0.25">
      <c r="B52" s="212"/>
      <c r="C52" s="213"/>
      <c r="D52" s="213"/>
      <c r="E52" s="213"/>
      <c r="F52" s="213" t="s">
        <v>9</v>
      </c>
      <c r="G52" s="56">
        <v>0</v>
      </c>
      <c r="H52" s="54">
        <v>0</v>
      </c>
      <c r="I52" s="90">
        <f t="shared" ref="I52:I55" si="0">G52*H52</f>
        <v>0</v>
      </c>
    </row>
    <row r="53" spans="1:10" x14ac:dyDescent="0.25">
      <c r="B53" s="212"/>
      <c r="C53" s="213"/>
      <c r="D53" s="213"/>
      <c r="E53" s="213"/>
      <c r="F53" s="213" t="s">
        <v>9</v>
      </c>
      <c r="G53" s="56">
        <v>0</v>
      </c>
      <c r="H53" s="54">
        <v>0</v>
      </c>
      <c r="I53" s="90">
        <f t="shared" si="0"/>
        <v>0</v>
      </c>
    </row>
    <row r="54" spans="1:10" x14ac:dyDescent="0.25">
      <c r="B54" s="212"/>
      <c r="C54" s="213"/>
      <c r="D54" s="213"/>
      <c r="E54" s="213"/>
      <c r="F54" s="213" t="s">
        <v>9</v>
      </c>
      <c r="G54" s="56">
        <v>0</v>
      </c>
      <c r="H54" s="54">
        <v>0</v>
      </c>
      <c r="I54" s="90">
        <f t="shared" si="0"/>
        <v>0</v>
      </c>
    </row>
    <row r="55" spans="1:10" ht="13.8" thickBot="1" x14ac:dyDescent="0.3">
      <c r="B55" s="214"/>
      <c r="C55" s="215"/>
      <c r="D55" s="215"/>
      <c r="E55" s="215"/>
      <c r="F55" s="215" t="s">
        <v>9</v>
      </c>
      <c r="G55" s="57">
        <v>0</v>
      </c>
      <c r="H55" s="55">
        <v>0</v>
      </c>
      <c r="I55" s="59">
        <f t="shared" si="0"/>
        <v>0</v>
      </c>
    </row>
    <row r="56" spans="1:10" x14ac:dyDescent="0.25">
      <c r="G56" s="3"/>
    </row>
    <row r="57" spans="1:10" x14ac:dyDescent="0.25">
      <c r="G57" s="3"/>
      <c r="H57" s="13" t="s">
        <v>43</v>
      </c>
      <c r="J57" s="60">
        <f>SUM(I51:I55)</f>
        <v>0</v>
      </c>
    </row>
    <row r="58" spans="1:10" x14ac:dyDescent="0.25">
      <c r="G58" s="3"/>
    </row>
    <row r="59" spans="1:10" x14ac:dyDescent="0.25">
      <c r="A59" s="64" t="s">
        <v>120</v>
      </c>
      <c r="B59" s="156" t="s">
        <v>46</v>
      </c>
      <c r="C59" s="156"/>
      <c r="D59" s="156"/>
      <c r="E59" s="156"/>
      <c r="F59" s="156"/>
      <c r="G59" s="3"/>
    </row>
    <row r="60" spans="1:10" ht="13.8" thickBot="1" x14ac:dyDescent="0.3">
      <c r="G60" s="3"/>
    </row>
    <row r="61" spans="1:10" x14ac:dyDescent="0.25">
      <c r="B61" s="179" t="s">
        <v>47</v>
      </c>
      <c r="C61" s="180"/>
      <c r="D61" s="180"/>
      <c r="E61" s="180"/>
      <c r="F61" s="180"/>
      <c r="G61" s="180"/>
      <c r="H61" s="182"/>
      <c r="I61" s="89" t="s">
        <v>45</v>
      </c>
    </row>
    <row r="62" spans="1:10" x14ac:dyDescent="0.25">
      <c r="B62" s="186"/>
      <c r="C62" s="187"/>
      <c r="D62" s="187"/>
      <c r="E62" s="187"/>
      <c r="F62" s="187"/>
      <c r="G62" s="187"/>
      <c r="H62" s="188"/>
      <c r="I62" s="54" t="s">
        <v>9</v>
      </c>
    </row>
    <row r="63" spans="1:10" x14ac:dyDescent="0.25">
      <c r="B63" s="186"/>
      <c r="C63" s="187"/>
      <c r="D63" s="187"/>
      <c r="E63" s="187"/>
      <c r="F63" s="187"/>
      <c r="G63" s="187"/>
      <c r="H63" s="188"/>
      <c r="I63" s="54" t="s">
        <v>9</v>
      </c>
    </row>
    <row r="64" spans="1:10" x14ac:dyDescent="0.25">
      <c r="B64" s="186"/>
      <c r="C64" s="187"/>
      <c r="D64" s="187"/>
      <c r="E64" s="187"/>
      <c r="F64" s="187"/>
      <c r="G64" s="187"/>
      <c r="H64" s="188"/>
      <c r="I64" s="54" t="s">
        <v>9</v>
      </c>
    </row>
    <row r="65" spans="1:10" x14ac:dyDescent="0.25">
      <c r="B65" s="186"/>
      <c r="C65" s="187"/>
      <c r="D65" s="187"/>
      <c r="E65" s="187"/>
      <c r="F65" s="187"/>
      <c r="G65" s="187"/>
      <c r="H65" s="188"/>
      <c r="I65" s="54" t="s">
        <v>9</v>
      </c>
    </row>
    <row r="66" spans="1:10" ht="13.8" thickBot="1" x14ac:dyDescent="0.3">
      <c r="B66" s="183"/>
      <c r="C66" s="184"/>
      <c r="D66" s="184"/>
      <c r="E66" s="184"/>
      <c r="F66" s="184"/>
      <c r="G66" s="184"/>
      <c r="H66" s="185"/>
      <c r="I66" s="55" t="s">
        <v>9</v>
      </c>
    </row>
    <row r="67" spans="1:10" x14ac:dyDescent="0.25">
      <c r="G67" s="3"/>
    </row>
    <row r="68" spans="1:10" x14ac:dyDescent="0.25">
      <c r="G68" s="3"/>
      <c r="H68" s="13" t="s">
        <v>43</v>
      </c>
      <c r="J68" s="60">
        <f>SUM(I62:I66)</f>
        <v>0</v>
      </c>
    </row>
    <row r="69" spans="1:10" x14ac:dyDescent="0.25">
      <c r="G69" s="3"/>
      <c r="H69" s="13"/>
      <c r="J69" s="37"/>
    </row>
    <row r="70" spans="1:10" ht="15.6" x14ac:dyDescent="0.3">
      <c r="G70" s="3"/>
      <c r="H70" s="36" t="s">
        <v>157</v>
      </c>
      <c r="I70" s="39"/>
      <c r="J70" s="52">
        <f>SUM(J57:J68)</f>
        <v>0</v>
      </c>
    </row>
    <row r="71" spans="1:10" x14ac:dyDescent="0.25">
      <c r="G71" s="3"/>
    </row>
    <row r="72" spans="1:10" x14ac:dyDescent="0.25">
      <c r="A72" s="13" t="s">
        <v>49</v>
      </c>
      <c r="B72" s="156" t="s">
        <v>137</v>
      </c>
      <c r="C72" s="156"/>
      <c r="D72" s="156"/>
      <c r="E72" s="156"/>
      <c r="G72" s="3"/>
    </row>
    <row r="73" spans="1:10" x14ac:dyDescent="0.25">
      <c r="G73" s="3"/>
    </row>
    <row r="74" spans="1:10" x14ac:dyDescent="0.25">
      <c r="A74" s="64" t="s">
        <v>121</v>
      </c>
      <c r="B74" s="13" t="s">
        <v>48</v>
      </c>
      <c r="G74" s="3"/>
    </row>
    <row r="75" spans="1:10" ht="13.8" thickBot="1" x14ac:dyDescent="0.3">
      <c r="G75" s="3"/>
    </row>
    <row r="76" spans="1:10" x14ac:dyDescent="0.25">
      <c r="B76" s="218" t="s">
        <v>15</v>
      </c>
      <c r="C76" s="189"/>
      <c r="D76" s="189"/>
      <c r="E76" s="189"/>
      <c r="F76" s="189"/>
      <c r="G76" s="88" t="s">
        <v>16</v>
      </c>
      <c r="H76" s="88" t="s">
        <v>17</v>
      </c>
      <c r="I76" s="89" t="s">
        <v>8</v>
      </c>
    </row>
    <row r="77" spans="1:10" x14ac:dyDescent="0.25">
      <c r="B77" s="212"/>
      <c r="C77" s="213"/>
      <c r="D77" s="213"/>
      <c r="E77" s="213"/>
      <c r="F77" s="213"/>
      <c r="G77" s="56">
        <v>0</v>
      </c>
      <c r="H77" s="54">
        <v>0</v>
      </c>
      <c r="I77" s="90">
        <f>G77*H77</f>
        <v>0</v>
      </c>
    </row>
    <row r="78" spans="1:10" x14ac:dyDescent="0.25">
      <c r="B78" s="212"/>
      <c r="C78" s="213"/>
      <c r="D78" s="213"/>
      <c r="E78" s="213"/>
      <c r="F78" s="213"/>
      <c r="G78" s="56">
        <v>0</v>
      </c>
      <c r="H78" s="54">
        <v>0</v>
      </c>
      <c r="I78" s="90">
        <f t="shared" ref="I78:I81" si="1">G78*H78</f>
        <v>0</v>
      </c>
    </row>
    <row r="79" spans="1:10" x14ac:dyDescent="0.25">
      <c r="B79" s="212"/>
      <c r="C79" s="213"/>
      <c r="D79" s="213"/>
      <c r="E79" s="213"/>
      <c r="F79" s="213" t="s">
        <v>9</v>
      </c>
      <c r="G79" s="56">
        <v>0</v>
      </c>
      <c r="H79" s="54">
        <v>0</v>
      </c>
      <c r="I79" s="90">
        <f t="shared" si="1"/>
        <v>0</v>
      </c>
    </row>
    <row r="80" spans="1:10" x14ac:dyDescent="0.25">
      <c r="B80" s="212"/>
      <c r="C80" s="213"/>
      <c r="D80" s="213"/>
      <c r="E80" s="213"/>
      <c r="F80" s="213" t="s">
        <v>9</v>
      </c>
      <c r="G80" s="56">
        <v>0</v>
      </c>
      <c r="H80" s="54">
        <v>0</v>
      </c>
      <c r="I80" s="90">
        <f t="shared" si="1"/>
        <v>0</v>
      </c>
    </row>
    <row r="81" spans="1:10" ht="13.8" thickBot="1" x14ac:dyDescent="0.3">
      <c r="B81" s="214"/>
      <c r="C81" s="215"/>
      <c r="D81" s="215"/>
      <c r="E81" s="215"/>
      <c r="F81" s="215" t="s">
        <v>9</v>
      </c>
      <c r="G81" s="57">
        <v>0</v>
      </c>
      <c r="H81" s="55">
        <v>0</v>
      </c>
      <c r="I81" s="59">
        <f t="shared" si="1"/>
        <v>0</v>
      </c>
    </row>
    <row r="82" spans="1:10" x14ac:dyDescent="0.25">
      <c r="G82" s="3"/>
    </row>
    <row r="83" spans="1:10" x14ac:dyDescent="0.25">
      <c r="G83" s="3"/>
      <c r="H83" s="13" t="s">
        <v>43</v>
      </c>
      <c r="J83" s="60">
        <f>SUM(I77:I81)</f>
        <v>0</v>
      </c>
    </row>
    <row r="84" spans="1:10" x14ac:dyDescent="0.25">
      <c r="A84" s="64"/>
      <c r="G84" s="3"/>
    </row>
    <row r="85" spans="1:10" x14ac:dyDescent="0.25">
      <c r="A85" s="64" t="s">
        <v>122</v>
      </c>
      <c r="B85" s="156" t="s">
        <v>138</v>
      </c>
      <c r="C85" s="156"/>
      <c r="D85" s="156"/>
      <c r="E85" s="156"/>
      <c r="F85" s="156"/>
      <c r="G85" s="3"/>
    </row>
    <row r="86" spans="1:10" x14ac:dyDescent="0.25">
      <c r="B86" s="216" t="s">
        <v>144</v>
      </c>
      <c r="C86" s="216"/>
      <c r="D86" s="216"/>
      <c r="E86" s="216"/>
      <c r="F86" s="216"/>
      <c r="G86" s="216"/>
      <c r="H86" s="216"/>
      <c r="I86" s="216"/>
    </row>
    <row r="87" spans="1:10" ht="28.05" customHeight="1" thickBot="1" x14ac:dyDescent="0.3">
      <c r="B87" s="217"/>
      <c r="C87" s="217"/>
      <c r="D87" s="217"/>
      <c r="E87" s="217"/>
      <c r="F87" s="217"/>
      <c r="G87" s="217"/>
      <c r="H87" s="217"/>
      <c r="I87" s="217"/>
    </row>
    <row r="88" spans="1:10" ht="28.05" customHeight="1" x14ac:dyDescent="0.25">
      <c r="B88" s="179" t="s">
        <v>47</v>
      </c>
      <c r="C88" s="180"/>
      <c r="D88" s="180"/>
      <c r="E88" s="180"/>
      <c r="F88" s="180"/>
      <c r="G88" s="180"/>
      <c r="H88" s="182"/>
      <c r="I88" s="89" t="s">
        <v>45</v>
      </c>
    </row>
    <row r="89" spans="1:10" x14ac:dyDescent="0.25">
      <c r="B89" s="186"/>
      <c r="C89" s="187"/>
      <c r="D89" s="187"/>
      <c r="E89" s="187"/>
      <c r="F89" s="187"/>
      <c r="G89" s="187"/>
      <c r="H89" s="188"/>
      <c r="I89" s="54" t="s">
        <v>9</v>
      </c>
    </row>
    <row r="90" spans="1:10" x14ac:dyDescent="0.25">
      <c r="B90" s="186"/>
      <c r="C90" s="187"/>
      <c r="D90" s="187"/>
      <c r="E90" s="187"/>
      <c r="F90" s="187"/>
      <c r="G90" s="187"/>
      <c r="H90" s="188"/>
      <c r="I90" s="54" t="s">
        <v>9</v>
      </c>
    </row>
    <row r="91" spans="1:10" x14ac:dyDescent="0.25">
      <c r="B91" s="186"/>
      <c r="C91" s="187"/>
      <c r="D91" s="187"/>
      <c r="E91" s="187"/>
      <c r="F91" s="187"/>
      <c r="G91" s="187"/>
      <c r="H91" s="188"/>
      <c r="I91" s="54" t="s">
        <v>9</v>
      </c>
    </row>
    <row r="92" spans="1:10" x14ac:dyDescent="0.25">
      <c r="B92" s="186"/>
      <c r="C92" s="187"/>
      <c r="D92" s="187"/>
      <c r="E92" s="187"/>
      <c r="F92" s="187"/>
      <c r="G92" s="187"/>
      <c r="H92" s="188"/>
      <c r="I92" s="54" t="s">
        <v>9</v>
      </c>
    </row>
    <row r="93" spans="1:10" ht="13.8" thickBot="1" x14ac:dyDescent="0.3">
      <c r="B93" s="183"/>
      <c r="C93" s="184"/>
      <c r="D93" s="184"/>
      <c r="E93" s="184"/>
      <c r="F93" s="184"/>
      <c r="G93" s="184"/>
      <c r="H93" s="185"/>
      <c r="I93" s="55" t="s">
        <v>9</v>
      </c>
    </row>
    <row r="94" spans="1:10" x14ac:dyDescent="0.25">
      <c r="G94" s="3"/>
    </row>
    <row r="95" spans="1:10" x14ac:dyDescent="0.25">
      <c r="G95" s="3"/>
      <c r="H95" s="13" t="s">
        <v>43</v>
      </c>
      <c r="J95" s="60">
        <f>SUM(I89:I93)</f>
        <v>0</v>
      </c>
    </row>
    <row r="96" spans="1:10" x14ac:dyDescent="0.25">
      <c r="G96" s="3"/>
    </row>
    <row r="97" spans="1:10" ht="15.6" x14ac:dyDescent="0.3">
      <c r="G97" s="3"/>
      <c r="H97" s="36" t="s">
        <v>158</v>
      </c>
      <c r="I97" s="39"/>
      <c r="J97" s="52">
        <f>SUM(J83:J95)</f>
        <v>0</v>
      </c>
    </row>
    <row r="98" spans="1:10" x14ac:dyDescent="0.25">
      <c r="G98" s="3"/>
    </row>
    <row r="99" spans="1:10" x14ac:dyDescent="0.25">
      <c r="G99" s="3"/>
    </row>
    <row r="100" spans="1:10" x14ac:dyDescent="0.25">
      <c r="A100" s="13" t="s">
        <v>123</v>
      </c>
      <c r="B100" s="156" t="s">
        <v>50</v>
      </c>
      <c r="C100" s="156"/>
      <c r="D100" s="156"/>
      <c r="E100" s="156"/>
      <c r="G100" s="3"/>
    </row>
    <row r="101" spans="1:10" ht="13.8" thickBot="1" x14ac:dyDescent="0.3">
      <c r="G101" s="3"/>
    </row>
    <row r="102" spans="1:10" x14ac:dyDescent="0.25">
      <c r="B102" s="179" t="s">
        <v>47</v>
      </c>
      <c r="C102" s="180"/>
      <c r="D102" s="180"/>
      <c r="E102" s="180"/>
      <c r="F102" s="180"/>
      <c r="G102" s="180"/>
      <c r="H102" s="182"/>
      <c r="I102" s="89" t="s">
        <v>45</v>
      </c>
    </row>
    <row r="103" spans="1:10" x14ac:dyDescent="0.25">
      <c r="B103" s="186"/>
      <c r="C103" s="187"/>
      <c r="D103" s="187"/>
      <c r="E103" s="187"/>
      <c r="F103" s="187"/>
      <c r="G103" s="187"/>
      <c r="H103" s="188"/>
      <c r="I103" s="54" t="s">
        <v>9</v>
      </c>
    </row>
    <row r="104" spans="1:10" x14ac:dyDescent="0.25">
      <c r="B104" s="186"/>
      <c r="C104" s="187"/>
      <c r="D104" s="187"/>
      <c r="E104" s="187"/>
      <c r="F104" s="187"/>
      <c r="G104" s="187"/>
      <c r="H104" s="188"/>
      <c r="I104" s="54" t="s">
        <v>9</v>
      </c>
    </row>
    <row r="105" spans="1:10" x14ac:dyDescent="0.25">
      <c r="B105" s="186"/>
      <c r="C105" s="187"/>
      <c r="D105" s="187"/>
      <c r="E105" s="187"/>
      <c r="F105" s="187"/>
      <c r="G105" s="187"/>
      <c r="H105" s="188"/>
      <c r="I105" s="54" t="s">
        <v>9</v>
      </c>
    </row>
    <row r="106" spans="1:10" x14ac:dyDescent="0.25">
      <c r="B106" s="186"/>
      <c r="C106" s="187"/>
      <c r="D106" s="187"/>
      <c r="E106" s="187"/>
      <c r="F106" s="187"/>
      <c r="G106" s="187"/>
      <c r="H106" s="188"/>
      <c r="I106" s="54" t="s">
        <v>9</v>
      </c>
    </row>
    <row r="107" spans="1:10" ht="13.8" thickBot="1" x14ac:dyDescent="0.3">
      <c r="B107" s="183"/>
      <c r="C107" s="184"/>
      <c r="D107" s="184"/>
      <c r="E107" s="184"/>
      <c r="F107" s="184"/>
      <c r="G107" s="184"/>
      <c r="H107" s="185"/>
      <c r="I107" s="55" t="s">
        <v>9</v>
      </c>
    </row>
    <row r="108" spans="1:10" x14ac:dyDescent="0.25">
      <c r="G108" s="3"/>
    </row>
    <row r="109" spans="1:10" ht="15.6" x14ac:dyDescent="0.3">
      <c r="G109" s="3"/>
      <c r="H109" s="36" t="s">
        <v>159</v>
      </c>
      <c r="I109" s="39"/>
      <c r="J109" s="52">
        <f>SUM(I103:I107)</f>
        <v>0</v>
      </c>
    </row>
    <row r="110" spans="1:10" x14ac:dyDescent="0.25">
      <c r="G110" s="3"/>
    </row>
    <row r="111" spans="1:10" x14ac:dyDescent="0.25">
      <c r="A111" s="24"/>
      <c r="G111" s="3"/>
    </row>
    <row r="112" spans="1:10" ht="15.6" x14ac:dyDescent="0.25">
      <c r="A112" s="211" t="s">
        <v>112</v>
      </c>
      <c r="B112" s="211"/>
      <c r="C112" s="211"/>
      <c r="D112" s="211"/>
      <c r="E112" s="211"/>
      <c r="F112" s="211"/>
      <c r="G112" s="61">
        <f>J32+J44+J70+J97+J109</f>
        <v>0</v>
      </c>
    </row>
    <row r="113" spans="1:7" x14ac:dyDescent="0.25">
      <c r="G113" s="3"/>
    </row>
    <row r="114" spans="1:7" ht="16.2" thickBot="1" x14ac:dyDescent="0.3">
      <c r="A114" s="209" t="s">
        <v>113</v>
      </c>
      <c r="B114" s="209"/>
      <c r="C114" s="209"/>
      <c r="D114" s="209"/>
      <c r="E114" s="209"/>
      <c r="F114" s="209"/>
      <c r="G114" s="25"/>
    </row>
    <row r="115" spans="1:7" x14ac:dyDescent="0.25"/>
    <row r="116" spans="1:7" ht="17.399999999999999" x14ac:dyDescent="0.25">
      <c r="A116" s="210" t="s">
        <v>27</v>
      </c>
      <c r="B116" s="210"/>
      <c r="C116" s="210"/>
      <c r="D116" s="210"/>
      <c r="E116" s="210"/>
      <c r="F116" s="210"/>
      <c r="G116" s="62">
        <f>G112*G114</f>
        <v>0</v>
      </c>
    </row>
    <row r="117" spans="1:7" hidden="1" x14ac:dyDescent="0.25"/>
    <row r="118" spans="1:7" hidden="1" x14ac:dyDescent="0.25"/>
    <row r="119" spans="1:7" hidden="1" x14ac:dyDescent="0.25"/>
    <row r="120" spans="1:7" hidden="1" x14ac:dyDescent="0.25"/>
    <row r="121" spans="1:7" hidden="1" x14ac:dyDescent="0.25"/>
    <row r="122" spans="1:7" hidden="1" x14ac:dyDescent="0.25"/>
    <row r="123" spans="1:7" hidden="1" x14ac:dyDescent="0.25"/>
    <row r="124" spans="1:7" hidden="1" x14ac:dyDescent="0.25"/>
  </sheetData>
  <sheetProtection algorithmName="SHA-512" hashValue="Ytzouoax6yB9NlNy9gTxF1L7tU+SEB3+FhLussOyxqdaeD3bRmP36mG0Zeha7D6euBVVYM0C21XhPpxNQmVREA==" saltValue="Qk0FkR4sJBYDXacnQa0+eA==" spinCount="100000" sheet="1" objects="1" scenarios="1" selectLockedCells="1"/>
  <mergeCells count="55">
    <mergeCell ref="J15:K15"/>
    <mergeCell ref="D23:G23"/>
    <mergeCell ref="B38:H38"/>
    <mergeCell ref="C1:I1"/>
    <mergeCell ref="C2:I2"/>
    <mergeCell ref="C3:I3"/>
    <mergeCell ref="D12:G13"/>
    <mergeCell ref="J26:K26"/>
    <mergeCell ref="B28:E28"/>
    <mergeCell ref="B29:E29"/>
    <mergeCell ref="B30:E30"/>
    <mergeCell ref="B37:H37"/>
    <mergeCell ref="B59:F59"/>
    <mergeCell ref="B39:H39"/>
    <mergeCell ref="B40:H40"/>
    <mergeCell ref="B41:H41"/>
    <mergeCell ref="B42:H42"/>
    <mergeCell ref="B46:F46"/>
    <mergeCell ref="B50:F50"/>
    <mergeCell ref="B51:F51"/>
    <mergeCell ref="B52:F52"/>
    <mergeCell ref="B53:F53"/>
    <mergeCell ref="B54:F54"/>
    <mergeCell ref="B55:F55"/>
    <mergeCell ref="B80:F80"/>
    <mergeCell ref="B61:H61"/>
    <mergeCell ref="B62:H62"/>
    <mergeCell ref="B63:H63"/>
    <mergeCell ref="B64:H64"/>
    <mergeCell ref="B65:H65"/>
    <mergeCell ref="B66:H66"/>
    <mergeCell ref="B72:E72"/>
    <mergeCell ref="B76:F76"/>
    <mergeCell ref="B77:F77"/>
    <mergeCell ref="B78:F78"/>
    <mergeCell ref="B79:F79"/>
    <mergeCell ref="B103:H103"/>
    <mergeCell ref="B81:F81"/>
    <mergeCell ref="B85:F85"/>
    <mergeCell ref="B86:I87"/>
    <mergeCell ref="B88:H88"/>
    <mergeCell ref="B89:H89"/>
    <mergeCell ref="B90:H90"/>
    <mergeCell ref="B91:H91"/>
    <mergeCell ref="B92:H92"/>
    <mergeCell ref="B93:H93"/>
    <mergeCell ref="B100:E100"/>
    <mergeCell ref="B102:H102"/>
    <mergeCell ref="A116:F116"/>
    <mergeCell ref="B104:H104"/>
    <mergeCell ref="B105:H105"/>
    <mergeCell ref="B106:H106"/>
    <mergeCell ref="B107:H107"/>
    <mergeCell ref="A112:F112"/>
    <mergeCell ref="A114:F114"/>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ltText="">
                <anchor moveWithCells="1">
                  <from>
                    <xdr:col>3</xdr:col>
                    <xdr:colOff>22860</xdr:colOff>
                    <xdr:row>18</xdr:row>
                    <xdr:rowOff>213360</xdr:rowOff>
                  </from>
                  <to>
                    <xdr:col>3</xdr:col>
                    <xdr:colOff>22860</xdr:colOff>
                    <xdr:row>20</xdr:row>
                    <xdr:rowOff>76200</xdr:rowOff>
                  </to>
                </anchor>
              </controlPr>
            </control>
          </mc:Choice>
        </mc:AlternateContent>
        <mc:AlternateContent xmlns:mc="http://schemas.openxmlformats.org/markup-compatibility/2006">
          <mc:Choice Requires="x14">
            <control shapeId="9218" r:id="rId4" name="Check Box 2">
              <controlPr defaultSize="0" autoFill="0" autoLine="0" autoPict="0" altText="">
                <anchor moveWithCells="1">
                  <from>
                    <xdr:col>3</xdr:col>
                    <xdr:colOff>22860</xdr:colOff>
                    <xdr:row>20</xdr:row>
                    <xdr:rowOff>213360</xdr:rowOff>
                  </from>
                  <to>
                    <xdr:col>3</xdr:col>
                    <xdr:colOff>22860</xdr:colOff>
                    <xdr:row>22</xdr:row>
                    <xdr:rowOff>76200</xdr:rowOff>
                  </to>
                </anchor>
              </controlPr>
            </control>
          </mc:Choice>
        </mc:AlternateContent>
        <mc:AlternateContent xmlns:mc="http://schemas.openxmlformats.org/markup-compatibility/2006">
          <mc:Choice Requires="x14">
            <control shapeId="9219" r:id="rId5" name="Check Box 3">
              <controlPr defaultSize="0" autoFill="0" autoLine="0" autoPict="0" altText="">
                <anchor moveWithCells="1">
                  <from>
                    <xdr:col>3</xdr:col>
                    <xdr:colOff>22860</xdr:colOff>
                    <xdr:row>18</xdr:row>
                    <xdr:rowOff>213360</xdr:rowOff>
                  </from>
                  <to>
                    <xdr:col>3</xdr:col>
                    <xdr:colOff>22860</xdr:colOff>
                    <xdr:row>20</xdr:row>
                    <xdr:rowOff>76200</xdr:rowOff>
                  </to>
                </anchor>
              </controlPr>
            </control>
          </mc:Choice>
        </mc:AlternateContent>
        <mc:AlternateContent xmlns:mc="http://schemas.openxmlformats.org/markup-compatibility/2006">
          <mc:Choice Requires="x14">
            <control shapeId="9220" r:id="rId6" name="Check Box 4">
              <controlPr defaultSize="0" autoFill="0" autoLine="0" autoPict="0" altText="">
                <anchor moveWithCells="1">
                  <from>
                    <xdr:col>3</xdr:col>
                    <xdr:colOff>22860</xdr:colOff>
                    <xdr:row>18</xdr:row>
                    <xdr:rowOff>0</xdr:rowOff>
                  </from>
                  <to>
                    <xdr:col>3</xdr:col>
                    <xdr:colOff>22860</xdr:colOff>
                    <xdr:row>19</xdr:row>
                    <xdr:rowOff>76200</xdr:rowOff>
                  </to>
                </anchor>
              </controlPr>
            </control>
          </mc:Choice>
        </mc:AlternateContent>
        <mc:AlternateContent xmlns:mc="http://schemas.openxmlformats.org/markup-compatibility/2006">
          <mc:Choice Requires="x14">
            <control shapeId="9221" r:id="rId7" name="Check Box 5">
              <controlPr defaultSize="0" autoFill="0" autoLine="0" autoPict="0" altText="">
                <anchor moveWithCells="1">
                  <from>
                    <xdr:col>3</xdr:col>
                    <xdr:colOff>22860</xdr:colOff>
                    <xdr:row>18</xdr:row>
                    <xdr:rowOff>0</xdr:rowOff>
                  </from>
                  <to>
                    <xdr:col>3</xdr:col>
                    <xdr:colOff>22860</xdr:colOff>
                    <xdr:row>19</xdr:row>
                    <xdr:rowOff>76200</xdr:rowOff>
                  </to>
                </anchor>
              </controlPr>
            </control>
          </mc:Choice>
        </mc:AlternateContent>
        <mc:AlternateContent xmlns:mc="http://schemas.openxmlformats.org/markup-compatibility/2006">
          <mc:Choice Requires="x14">
            <control shapeId="9222" r:id="rId8" name="Check Box 6">
              <controlPr defaultSize="0" autoFill="0" autoLine="0" autoPict="0" altText="">
                <anchor moveWithCells="1">
                  <from>
                    <xdr:col>3</xdr:col>
                    <xdr:colOff>22860</xdr:colOff>
                    <xdr:row>19</xdr:row>
                    <xdr:rowOff>213360</xdr:rowOff>
                  </from>
                  <to>
                    <xdr:col>3</xdr:col>
                    <xdr:colOff>22860</xdr:colOff>
                    <xdr:row>21</xdr:row>
                    <xdr:rowOff>76200</xdr:rowOff>
                  </to>
                </anchor>
              </controlPr>
            </control>
          </mc:Choice>
        </mc:AlternateContent>
        <mc:AlternateContent xmlns:mc="http://schemas.openxmlformats.org/markup-compatibility/2006">
          <mc:Choice Requires="x14">
            <control shapeId="9223" r:id="rId9" name="Check Box 7">
              <controlPr defaultSize="0" autoFill="0" autoLine="0" autoPict="0" altText="">
                <anchor moveWithCells="1">
                  <from>
                    <xdr:col>3</xdr:col>
                    <xdr:colOff>22860</xdr:colOff>
                    <xdr:row>19</xdr:row>
                    <xdr:rowOff>213360</xdr:rowOff>
                  </from>
                  <to>
                    <xdr:col>3</xdr:col>
                    <xdr:colOff>22860</xdr:colOff>
                    <xdr:row>21</xdr:row>
                    <xdr:rowOff>76200</xdr:rowOff>
                  </to>
                </anchor>
              </controlPr>
            </control>
          </mc:Choice>
        </mc:AlternateContent>
        <mc:AlternateContent xmlns:mc="http://schemas.openxmlformats.org/markup-compatibility/2006">
          <mc:Choice Requires="x14">
            <control shapeId="9224" r:id="rId10" name="Check Box 8">
              <controlPr defaultSize="0" autoFill="0" autoLine="0" autoPict="0" altText="">
                <anchor moveWithCells="1">
                  <from>
                    <xdr:col>3</xdr:col>
                    <xdr:colOff>22860</xdr:colOff>
                    <xdr:row>18</xdr:row>
                    <xdr:rowOff>213360</xdr:rowOff>
                  </from>
                  <to>
                    <xdr:col>3</xdr:col>
                    <xdr:colOff>22860</xdr:colOff>
                    <xdr:row>20</xdr:row>
                    <xdr:rowOff>76200</xdr:rowOff>
                  </to>
                </anchor>
              </controlPr>
            </control>
          </mc:Choice>
        </mc:AlternateContent>
        <mc:AlternateContent xmlns:mc="http://schemas.openxmlformats.org/markup-compatibility/2006">
          <mc:Choice Requires="x14">
            <control shapeId="9225" r:id="rId11" name="Check Box 9">
              <controlPr defaultSize="0" autoFill="0" autoLine="0" autoPict="0" altText="">
                <anchor moveWithCells="1">
                  <from>
                    <xdr:col>3</xdr:col>
                    <xdr:colOff>22860</xdr:colOff>
                    <xdr:row>18</xdr:row>
                    <xdr:rowOff>213360</xdr:rowOff>
                  </from>
                  <to>
                    <xdr:col>3</xdr:col>
                    <xdr:colOff>22860</xdr:colOff>
                    <xdr:row>20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Antrag</vt:lpstr>
      <vt:lpstr>KoFi</vt:lpstr>
      <vt:lpstr>Anlage zu Ziffer 1.2.4. des KoF</vt:lpstr>
      <vt:lpstr>Anlage zu Ziffer 1.2.4. (1)</vt:lpstr>
      <vt:lpstr>Anlage zu Ziffer 1.2.4. (2)</vt:lpstr>
    </vt:vector>
  </TitlesOfParts>
  <Company>MBWWK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Ferlisi, Dragana (MWWK)</dc:creator>
  <cp:lastModifiedBy>Ferlisi, Dragana (MWWK)</cp:lastModifiedBy>
  <cp:lastPrinted>2020-11-20T11:05:49Z</cp:lastPrinted>
  <dcterms:created xsi:type="dcterms:W3CDTF">2020-09-21T09:21:08Z</dcterms:created>
  <dcterms:modified xsi:type="dcterms:W3CDTF">2020-12-06T08:22:09Z</dcterms:modified>
</cp:coreProperties>
</file>